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mc:AlternateContent xmlns:mc="http://schemas.openxmlformats.org/markup-compatibility/2006">
    <mc:Choice Requires="x15">
      <x15ac:absPath xmlns:x15ac="http://schemas.microsoft.com/office/spreadsheetml/2010/11/ac" url="C:\Users\anhtu\OneDrive\Desktop\"/>
    </mc:Choice>
  </mc:AlternateContent>
  <xr:revisionPtr revIDLastSave="0" documentId="13_ncr:1_{B378AA1E-0C85-46F5-8ED0-A8B97B22C85B}" xr6:coauthVersionLast="47" xr6:coauthVersionMax="47" xr10:uidLastSave="{00000000-0000-0000-0000-000000000000}"/>
  <bookViews>
    <workbookView xWindow="0" yWindow="0" windowWidth="23040" windowHeight="12240" tabRatio="938" activeTab="2" xr2:uid="{00000000-000D-0000-FFFF-FFFF00000000}"/>
  </bookViews>
  <sheets>
    <sheet name="PL 3 BC_huy động nguồn lực " sheetId="23" r:id="rId1"/>
    <sheet name="PL 4BC_KQ Sử dụng giải ngân vốn" sheetId="22" r:id="rId2"/>
    <sheet name="PL 5 BC_Danh mục dự án đầu tư" sheetId="21" r:id="rId3"/>
    <sheet name="PL6 KE HOACH DAU TU CONG" sheetId="24" r:id="rId4"/>
  </sheets>
  <definedNames>
    <definedName name="\0051">#N/A</definedName>
    <definedName name="\0061">#N/A</definedName>
    <definedName name="\0061a">#N/A</definedName>
    <definedName name="\0062a">#N/A</definedName>
    <definedName name="\0062b">#N/A</definedName>
    <definedName name="\0062c">#N/A</definedName>
    <definedName name="\0063">#N/A</definedName>
    <definedName name="\0063a">#N/A</definedName>
    <definedName name="\0064">#N/A</definedName>
    <definedName name="\0081">#N/A</definedName>
    <definedName name="\0082">#N/A</definedName>
    <definedName name="\010">#N/A</definedName>
    <definedName name="\4001a">#N/A</definedName>
    <definedName name="\4001b">#N/A</definedName>
    <definedName name="\4002a">#N/A</definedName>
    <definedName name="\4002b">#N/A</definedName>
    <definedName name="\4003a">#N/A</definedName>
    <definedName name="\4003b">#N/A</definedName>
    <definedName name="\4004">#N/A</definedName>
    <definedName name="\4005">#N/A</definedName>
    <definedName name="\4006">#N/A</definedName>
    <definedName name="\4007">#N/A</definedName>
    <definedName name="\4013">#N/A</definedName>
    <definedName name="\4041">#N/A</definedName>
    <definedName name="\4042">#N/A</definedName>
    <definedName name="\4043">#N/A</definedName>
    <definedName name="\4044">#N/A</definedName>
    <definedName name="\4051">#N/A</definedName>
    <definedName name="\4052">#N/A</definedName>
    <definedName name="\4053">#N/A</definedName>
    <definedName name="\4054">#N/A</definedName>
    <definedName name="\4055">#N/A</definedName>
    <definedName name="\4056">#N/A</definedName>
    <definedName name="\4057">#N/A</definedName>
    <definedName name="\4061">#N/A</definedName>
    <definedName name="\4062">#N/A</definedName>
    <definedName name="\4063">#N/A</definedName>
    <definedName name="\4064">#N/A</definedName>
    <definedName name="\4065">#N/A</definedName>
    <definedName name="\4066">#N/A</definedName>
    <definedName name="\4071">#N/A</definedName>
    <definedName name="\4072">#N/A</definedName>
    <definedName name="\4073">#N/A</definedName>
    <definedName name="\4074">#N/A</definedName>
    <definedName name="\4075">#N/A</definedName>
    <definedName name="\4076">#N/A</definedName>
    <definedName name="\5001">#N/A</definedName>
    <definedName name="\50010a">#N/A</definedName>
    <definedName name="\50010b">#N/A</definedName>
    <definedName name="\50011a">#N/A</definedName>
    <definedName name="\50011b">#N/A</definedName>
    <definedName name="\50011c">#N/A</definedName>
    <definedName name="\5002">#N/A</definedName>
    <definedName name="\5003a">#N/A</definedName>
    <definedName name="\5003b">#N/A</definedName>
    <definedName name="\5004a">#N/A</definedName>
    <definedName name="\5004b">#N/A</definedName>
    <definedName name="\5004c">#N/A</definedName>
    <definedName name="\5004d">#N/A</definedName>
    <definedName name="\5004e">#N/A</definedName>
    <definedName name="\5004f">#N/A</definedName>
    <definedName name="\5004g">#N/A</definedName>
    <definedName name="\5005a">#N/A</definedName>
    <definedName name="\5005b">#N/A</definedName>
    <definedName name="\5005c">#N/A</definedName>
    <definedName name="\5006">#N/A</definedName>
    <definedName name="\5007">#N/A</definedName>
    <definedName name="\5008a">#N/A</definedName>
    <definedName name="\5008b">#N/A</definedName>
    <definedName name="\5009">#N/A</definedName>
    <definedName name="\5021">#N/A</definedName>
    <definedName name="\5022">#N/A</definedName>
    <definedName name="\5023">#N/A</definedName>
    <definedName name="\5041">#N/A</definedName>
    <definedName name="\5045">#N/A</definedName>
    <definedName name="\505">#N/A</definedName>
    <definedName name="\506">#N/A</definedName>
    <definedName name="\5081">#N/A</definedName>
    <definedName name="\5082">#N/A</definedName>
    <definedName name="\6001a">#N/A</definedName>
    <definedName name="\6001b">#N/A</definedName>
    <definedName name="\6001c">#N/A</definedName>
    <definedName name="\6002">#N/A</definedName>
    <definedName name="\6003">#N/A</definedName>
    <definedName name="\6004">#N/A</definedName>
    <definedName name="\6012">#N/A</definedName>
    <definedName name="\6021">#N/A</definedName>
    <definedName name="\6051">#N/A</definedName>
    <definedName name="\6052">#N/A</definedName>
    <definedName name="\6053">#N/A</definedName>
    <definedName name="\6055">#N/A</definedName>
    <definedName name="\6061">#N/A</definedName>
    <definedName name="\6101">#N/A</definedName>
    <definedName name="\6102">#N/A</definedName>
    <definedName name="\6121">#N/A</definedName>
    <definedName name="\6122">#N/A</definedName>
    <definedName name="\6123">#N/A</definedName>
    <definedName name="\6125">#N/A</definedName>
    <definedName name="\T">#REF!</definedName>
    <definedName name="_">#N/A</definedName>
    <definedName name="___">#N/A</definedName>
    <definedName name="_________a1" localSheetId="3" hidden="1">{"'Sheet1'!$L$16"}</definedName>
    <definedName name="_________a1" hidden="1">{"'Sheet1'!$L$16"}</definedName>
    <definedName name="_________ban2" localSheetId="3" hidden="1">{"'Sheet1'!$L$16"}</definedName>
    <definedName name="_________ban2" hidden="1">{"'Sheet1'!$L$16"}</definedName>
    <definedName name="_________h1" localSheetId="3" hidden="1">{"'Sheet1'!$L$16"}</definedName>
    <definedName name="_________h1" hidden="1">{"'Sheet1'!$L$16"}</definedName>
    <definedName name="_________hu1" localSheetId="3" hidden="1">{"'Sheet1'!$L$16"}</definedName>
    <definedName name="_________hu1" hidden="1">{"'Sheet1'!$L$16"}</definedName>
    <definedName name="_________hu2" localSheetId="3" hidden="1">{"'Sheet1'!$L$16"}</definedName>
    <definedName name="_________hu2" hidden="1">{"'Sheet1'!$L$16"}</definedName>
    <definedName name="_________hu5" localSheetId="3" hidden="1">{"'Sheet1'!$L$16"}</definedName>
    <definedName name="_________hu5" hidden="1">{"'Sheet1'!$L$16"}</definedName>
    <definedName name="_________hu6" localSheetId="3" hidden="1">{"'Sheet1'!$L$16"}</definedName>
    <definedName name="_________hu6" hidden="1">{"'Sheet1'!$L$16"}</definedName>
    <definedName name="_________M36" localSheetId="3" hidden="1">{"'Sheet1'!$L$16"}</definedName>
    <definedName name="_________M36" hidden="1">{"'Sheet1'!$L$16"}</definedName>
    <definedName name="_________PA3" localSheetId="3" hidden="1">{"'Sheet1'!$L$16"}</definedName>
    <definedName name="_________PA3" hidden="1">{"'Sheet1'!$L$16"}</definedName>
    <definedName name="_________Tru21" localSheetId="3" hidden="1">{"'Sheet1'!$L$16"}</definedName>
    <definedName name="_________Tru21" hidden="1">{"'Sheet1'!$L$16"}</definedName>
    <definedName name="________a1" localSheetId="3" hidden="1">{"'Sheet1'!$L$16"}</definedName>
    <definedName name="________a1" hidden="1">{"'Sheet1'!$L$16"}</definedName>
    <definedName name="________h1" localSheetId="3" hidden="1">{"'Sheet1'!$L$16"}</definedName>
    <definedName name="________h1" hidden="1">{"'Sheet1'!$L$16"}</definedName>
    <definedName name="________hu1" localSheetId="3" hidden="1">{"'Sheet1'!$L$16"}</definedName>
    <definedName name="________hu1" hidden="1">{"'Sheet1'!$L$16"}</definedName>
    <definedName name="________hu2" localSheetId="3" hidden="1">{"'Sheet1'!$L$16"}</definedName>
    <definedName name="________hu2" hidden="1">{"'Sheet1'!$L$16"}</definedName>
    <definedName name="________hu5" localSheetId="3" hidden="1">{"'Sheet1'!$L$16"}</definedName>
    <definedName name="________hu5" hidden="1">{"'Sheet1'!$L$16"}</definedName>
    <definedName name="________hu6" localSheetId="3" hidden="1">{"'Sheet1'!$L$16"}</definedName>
    <definedName name="________hu6" hidden="1">{"'Sheet1'!$L$16"}</definedName>
    <definedName name="_______a1" localSheetId="3" hidden="1">{"'Sheet1'!$L$16"}</definedName>
    <definedName name="_______a1" hidden="1">{"'Sheet1'!$L$16"}</definedName>
    <definedName name="_______a129" localSheetId="3" hidden="1">{"Offgrid",#N/A,FALSE,"OFFGRID";"Region",#N/A,FALSE,"REGION";"Offgrid -2",#N/A,FALSE,"OFFGRID";"WTP",#N/A,FALSE,"WTP";"WTP -2",#N/A,FALSE,"WTP";"Project",#N/A,FALSE,"PROJECT";"Summary -2",#N/A,FALSE,"SUMMARY"}</definedName>
    <definedName name="_______a129" hidden="1">{"Offgrid",#N/A,FALSE,"OFFGRID";"Region",#N/A,FALSE,"REGION";"Offgrid -2",#N/A,FALSE,"OFFGRID";"WTP",#N/A,FALSE,"WTP";"WTP -2",#N/A,FALSE,"WTP";"Project",#N/A,FALSE,"PROJECT";"Summary -2",#N/A,FALSE,"SUMMARY"}</definedName>
    <definedName name="_______a130" localSheetId="3" hidden="1">{"Offgrid",#N/A,FALSE,"OFFGRID";"Region",#N/A,FALSE,"REGION";"Offgrid -2",#N/A,FALSE,"OFFGRID";"WTP",#N/A,FALSE,"WTP";"WTP -2",#N/A,FALSE,"WTP";"Project",#N/A,FALSE,"PROJECT";"Summary -2",#N/A,FALSE,"SUMMARY"}</definedName>
    <definedName name="_______a130" hidden="1">{"Offgrid",#N/A,FALSE,"OFFGRID";"Region",#N/A,FALSE,"REGION";"Offgrid -2",#N/A,FALSE,"OFFGRID";"WTP",#N/A,FALSE,"WTP";"WTP -2",#N/A,FALSE,"WTP";"Project",#N/A,FALSE,"PROJECT";"Summary -2",#N/A,FALSE,"SUMMARY"}</definedName>
    <definedName name="_______ban2" localSheetId="3" hidden="1">{"'Sheet1'!$L$16"}</definedName>
    <definedName name="_______ban2" hidden="1">{"'Sheet1'!$L$16"}</definedName>
    <definedName name="_______h1" localSheetId="3" hidden="1">{"'Sheet1'!$L$16"}</definedName>
    <definedName name="_______h1" hidden="1">{"'Sheet1'!$L$16"}</definedName>
    <definedName name="_______hu1" localSheetId="3" hidden="1">{"'Sheet1'!$L$16"}</definedName>
    <definedName name="_______hu1" hidden="1">{"'Sheet1'!$L$16"}</definedName>
    <definedName name="_______hu2" localSheetId="3" hidden="1">{"'Sheet1'!$L$16"}</definedName>
    <definedName name="_______hu2" hidden="1">{"'Sheet1'!$L$16"}</definedName>
    <definedName name="_______hu5" localSheetId="3" hidden="1">{"'Sheet1'!$L$16"}</definedName>
    <definedName name="_______hu5" hidden="1">{"'Sheet1'!$L$16"}</definedName>
    <definedName name="_______hu6" localSheetId="3" hidden="1">{"'Sheet1'!$L$16"}</definedName>
    <definedName name="_______hu6" hidden="1">{"'Sheet1'!$L$16"}</definedName>
    <definedName name="_______M36" localSheetId="3" hidden="1">{"'Sheet1'!$L$16"}</definedName>
    <definedName name="_______M36" hidden="1">{"'Sheet1'!$L$16"}</definedName>
    <definedName name="_______PA3" localSheetId="3" hidden="1">{"'Sheet1'!$L$16"}</definedName>
    <definedName name="_______PA3" hidden="1">{"'Sheet1'!$L$16"}</definedName>
    <definedName name="_______Tru21" localSheetId="3" hidden="1">{"'Sheet1'!$L$16"}</definedName>
    <definedName name="_______Tru21" hidden="1">{"'Sheet1'!$L$16"}</definedName>
    <definedName name="______a1" localSheetId="3" hidden="1">{"'Sheet1'!$L$16"}</definedName>
    <definedName name="______a1" hidden="1">{"'Sheet1'!$L$16"}</definedName>
    <definedName name="______B1" localSheetId="3" hidden="1">{"'Sheet1'!$L$16"}</definedName>
    <definedName name="______B1" hidden="1">{"'Sheet1'!$L$16"}</definedName>
    <definedName name="______ban2" localSheetId="3" hidden="1">{"'Sheet1'!$L$16"}</definedName>
    <definedName name="______ban2" hidden="1">{"'Sheet1'!$L$16"}</definedName>
    <definedName name="______Goi8" localSheetId="3" hidden="1">{"'Sheet1'!$L$16"}</definedName>
    <definedName name="______Goi8" hidden="1">{"'Sheet1'!$L$16"}</definedName>
    <definedName name="______h1" localSheetId="3" hidden="1">{"'Sheet1'!$L$16"}</definedName>
    <definedName name="______h1" hidden="1">{"'Sheet1'!$L$16"}</definedName>
    <definedName name="______hu1" localSheetId="3" hidden="1">{"'Sheet1'!$L$16"}</definedName>
    <definedName name="______hu1" hidden="1">{"'Sheet1'!$L$16"}</definedName>
    <definedName name="______hu2" localSheetId="3" hidden="1">{"'Sheet1'!$L$16"}</definedName>
    <definedName name="______hu2" hidden="1">{"'Sheet1'!$L$16"}</definedName>
    <definedName name="______hu5" localSheetId="3" hidden="1">{"'Sheet1'!$L$16"}</definedName>
    <definedName name="______hu5" hidden="1">{"'Sheet1'!$L$16"}</definedName>
    <definedName name="______hu6" localSheetId="3" hidden="1">{"'Sheet1'!$L$16"}</definedName>
    <definedName name="______hu6" hidden="1">{"'Sheet1'!$L$16"}</definedName>
    <definedName name="______M36" localSheetId="3" hidden="1">{"'Sheet1'!$L$16"}</definedName>
    <definedName name="______M36" hidden="1">{"'Sheet1'!$L$16"}</definedName>
    <definedName name="______PA3" localSheetId="3" hidden="1">{"'Sheet1'!$L$16"}</definedName>
    <definedName name="______PA3" hidden="1">{"'Sheet1'!$L$16"}</definedName>
    <definedName name="______Pl2" localSheetId="3" hidden="1">{"'Sheet1'!$L$16"}</definedName>
    <definedName name="______Pl2" hidden="1">{"'Sheet1'!$L$16"}</definedName>
    <definedName name="______Tru21" localSheetId="3" hidden="1">{"'Sheet1'!$L$16"}</definedName>
    <definedName name="______Tru21" hidden="1">{"'Sheet1'!$L$16"}</definedName>
    <definedName name="_____a1" localSheetId="3" hidden="1">{"'Sheet1'!$L$16"}</definedName>
    <definedName name="_____a1" hidden="1">{"'Sheet1'!$L$16"}</definedName>
    <definedName name="_____a129" localSheetId="3" hidden="1">{"Offgrid",#N/A,FALSE,"OFFGRID";"Region",#N/A,FALSE,"REGION";"Offgrid -2",#N/A,FALSE,"OFFGRID";"WTP",#N/A,FALSE,"WTP";"WTP -2",#N/A,FALSE,"WTP";"Project",#N/A,FALSE,"PROJECT";"Summary -2",#N/A,FALSE,"SUMMARY"}</definedName>
    <definedName name="_____a129" hidden="1">{"Offgrid",#N/A,FALSE,"OFFGRID";"Region",#N/A,FALSE,"REGION";"Offgrid -2",#N/A,FALSE,"OFFGRID";"WTP",#N/A,FALSE,"WTP";"WTP -2",#N/A,FALSE,"WTP";"Project",#N/A,FALSE,"PROJECT";"Summary -2",#N/A,FALSE,"SUMMARY"}</definedName>
    <definedName name="_____a130" localSheetId="3" hidden="1">{"Offgrid",#N/A,FALSE,"OFFGRID";"Region",#N/A,FALSE,"REGION";"Offgrid -2",#N/A,FALSE,"OFFGRID";"WTP",#N/A,FALSE,"WTP";"WTP -2",#N/A,FALSE,"WTP";"Project",#N/A,FALSE,"PROJECT";"Summary -2",#N/A,FALSE,"SUMMARY"}</definedName>
    <definedName name="_____a130" hidden="1">{"Offgrid",#N/A,FALSE,"OFFGRID";"Region",#N/A,FALSE,"REGION";"Offgrid -2",#N/A,FALSE,"OFFGRID";"WTP",#N/A,FALSE,"WTP";"WTP -2",#N/A,FALSE,"WTP";"Project",#N/A,FALSE,"PROJECT";"Summary -2",#N/A,FALSE,"SUMMARY"}</definedName>
    <definedName name="_____ban2" localSheetId="3" hidden="1">{"'Sheet1'!$L$16"}</definedName>
    <definedName name="_____ban2" hidden="1">{"'Sheet1'!$L$16"}</definedName>
    <definedName name="_____cep1" localSheetId="3" hidden="1">{"'Sheet1'!$L$16"}</definedName>
    <definedName name="_____cep1" hidden="1">{"'Sheet1'!$L$16"}</definedName>
    <definedName name="_____Coc39" localSheetId="3" hidden="1">{"'Sheet1'!$L$16"}</definedName>
    <definedName name="_____Coc39" hidden="1">{"'Sheet1'!$L$16"}</definedName>
    <definedName name="_____Goi8" localSheetId="3" hidden="1">{"'Sheet1'!$L$16"}</definedName>
    <definedName name="_____Goi8" hidden="1">{"'Sheet1'!$L$16"}</definedName>
    <definedName name="_____h1" localSheetId="3" hidden="1">{"'Sheet1'!$L$16"}</definedName>
    <definedName name="_____h1" hidden="1">{"'Sheet1'!$L$16"}</definedName>
    <definedName name="_____hu1" localSheetId="3" hidden="1">{"'Sheet1'!$L$16"}</definedName>
    <definedName name="_____hu1" hidden="1">{"'Sheet1'!$L$16"}</definedName>
    <definedName name="_____hu2" localSheetId="3" hidden="1">{"'Sheet1'!$L$16"}</definedName>
    <definedName name="_____hu2" hidden="1">{"'Sheet1'!$L$16"}</definedName>
    <definedName name="_____hu5" localSheetId="3" hidden="1">{"'Sheet1'!$L$16"}</definedName>
    <definedName name="_____hu5" hidden="1">{"'Sheet1'!$L$16"}</definedName>
    <definedName name="_____hu6" localSheetId="3" hidden="1">{"'Sheet1'!$L$16"}</definedName>
    <definedName name="_____hu6" hidden="1">{"'Sheet1'!$L$16"}</definedName>
    <definedName name="_____Lan1" localSheetId="3" hidden="1">{"'Sheet1'!$L$16"}</definedName>
    <definedName name="_____Lan1" hidden="1">{"'Sheet1'!$L$16"}</definedName>
    <definedName name="_____LAN3" localSheetId="3" hidden="1">{"'Sheet1'!$L$16"}</definedName>
    <definedName name="_____LAN3" hidden="1">{"'Sheet1'!$L$16"}</definedName>
    <definedName name="_____lk2" localSheetId="3" hidden="1">{"'Sheet1'!$L$16"}</definedName>
    <definedName name="_____lk2" hidden="1">{"'Sheet1'!$L$16"}</definedName>
    <definedName name="_____M36" localSheetId="3" hidden="1">{"'Sheet1'!$L$16"}</definedName>
    <definedName name="_____M36" hidden="1">{"'Sheet1'!$L$16"}</definedName>
    <definedName name="_____NSO2" localSheetId="3" hidden="1">{"'Sheet1'!$L$16"}</definedName>
    <definedName name="_____NSO2" hidden="1">{"'Sheet1'!$L$16"}</definedName>
    <definedName name="_____PA3" localSheetId="3" hidden="1">{"'Sheet1'!$L$16"}</definedName>
    <definedName name="_____PA3" hidden="1">{"'Sheet1'!$L$16"}</definedName>
    <definedName name="_____Tru21" localSheetId="3" hidden="1">{"'Sheet1'!$L$16"}</definedName>
    <definedName name="_____Tru21" hidden="1">{"'Sheet1'!$L$16"}</definedName>
    <definedName name="_____tt3" localSheetId="3" hidden="1">{"'Sheet1'!$L$16"}</definedName>
    <definedName name="_____tt3" hidden="1">{"'Sheet1'!$L$16"}</definedName>
    <definedName name="_____TT31" localSheetId="3" hidden="1">{"'Sheet1'!$L$16"}</definedName>
    <definedName name="_____TT31" hidden="1">{"'Sheet1'!$L$16"}</definedName>
    <definedName name="_____vl2" localSheetId="3" hidden="1">{"'Sheet1'!$L$16"}</definedName>
    <definedName name="_____vl2" hidden="1">{"'Sheet1'!$L$16"}</definedName>
    <definedName name="____a1" localSheetId="3" hidden="1">{"'Sheet1'!$L$16"}</definedName>
    <definedName name="____a1" hidden="1">{"'Sheet1'!$L$16"}</definedName>
    <definedName name="____a129" localSheetId="3" hidden="1">{"Offgrid",#N/A,FALSE,"OFFGRID";"Region",#N/A,FALSE,"REGION";"Offgrid -2",#N/A,FALSE,"OFFGRID";"WTP",#N/A,FALSE,"WTP";"WTP -2",#N/A,FALSE,"WTP";"Project",#N/A,FALSE,"PROJECT";"Summary -2",#N/A,FALSE,"SUMMARY"}</definedName>
    <definedName name="____a129" hidden="1">{"Offgrid",#N/A,FALSE,"OFFGRID";"Region",#N/A,FALSE,"REGION";"Offgrid -2",#N/A,FALSE,"OFFGRID";"WTP",#N/A,FALSE,"WTP";"WTP -2",#N/A,FALSE,"WTP";"Project",#N/A,FALSE,"PROJECT";"Summary -2",#N/A,FALSE,"SUMMARY"}</definedName>
    <definedName name="____a130" localSheetId="3" hidden="1">{"Offgrid",#N/A,FALSE,"OFFGRID";"Region",#N/A,FALSE,"REGION";"Offgrid -2",#N/A,FALSE,"OFFGRID";"WTP",#N/A,FALSE,"WTP";"WTP -2",#N/A,FALSE,"WTP";"Project",#N/A,FALSE,"PROJECT";"Summary -2",#N/A,FALSE,"SUMMARY"}</definedName>
    <definedName name="____a130" hidden="1">{"Offgrid",#N/A,FALSE,"OFFGRID";"Region",#N/A,FALSE,"REGION";"Offgrid -2",#N/A,FALSE,"OFFGRID";"WTP",#N/A,FALSE,"WTP";"WTP -2",#N/A,FALSE,"WTP";"Project",#N/A,FALSE,"PROJECT";"Summary -2",#N/A,FALSE,"SUMMARY"}</definedName>
    <definedName name="____B1" localSheetId="3" hidden="1">{"'Sheet1'!$L$16"}</definedName>
    <definedName name="____B1" hidden="1">{"'Sheet1'!$L$16"}</definedName>
    <definedName name="____ban2" localSheetId="3" hidden="1">{"'Sheet1'!$L$16"}</definedName>
    <definedName name="____ban2" hidden="1">{"'Sheet1'!$L$16"}</definedName>
    <definedName name="____cep1" localSheetId="3" hidden="1">{"'Sheet1'!$L$16"}</definedName>
    <definedName name="____cep1" hidden="1">{"'Sheet1'!$L$16"}</definedName>
    <definedName name="____Coc39" localSheetId="3" hidden="1">{"'Sheet1'!$L$16"}</definedName>
    <definedName name="____Coc39" hidden="1">{"'Sheet1'!$L$16"}</definedName>
    <definedName name="____CON1">#REF!</definedName>
    <definedName name="____CON2">#REF!</definedName>
    <definedName name="____Goi8" localSheetId="3" hidden="1">{"'Sheet1'!$L$16"}</definedName>
    <definedName name="____Goi8" hidden="1">{"'Sheet1'!$L$16"}</definedName>
    <definedName name="____h1" localSheetId="3" hidden="1">{"'Sheet1'!$L$16"}</definedName>
    <definedName name="____h1" hidden="1">{"'Sheet1'!$L$16"}</definedName>
    <definedName name="____hom2">#REF!</definedName>
    <definedName name="____hu1" localSheetId="3" hidden="1">{"'Sheet1'!$L$16"}</definedName>
    <definedName name="____hu1" hidden="1">{"'Sheet1'!$L$16"}</definedName>
    <definedName name="____hu2" localSheetId="3" hidden="1">{"'Sheet1'!$L$16"}</definedName>
    <definedName name="____hu2" hidden="1">{"'Sheet1'!$L$16"}</definedName>
    <definedName name="____hu5" localSheetId="3" hidden="1">{"'Sheet1'!$L$16"}</definedName>
    <definedName name="____hu5" hidden="1">{"'Sheet1'!$L$16"}</definedName>
    <definedName name="____hu6" localSheetId="3" hidden="1">{"'Sheet1'!$L$16"}</definedName>
    <definedName name="____hu6" hidden="1">{"'Sheet1'!$L$16"}</definedName>
    <definedName name="____KH08" localSheetId="3" hidden="1">{#N/A,#N/A,FALSE,"Chi tiÆt"}</definedName>
    <definedName name="____KH08" hidden="1">{#N/A,#N/A,FALSE,"Chi tiÆt"}</definedName>
    <definedName name="____KM188">#REF!</definedName>
    <definedName name="____km189">#REF!</definedName>
    <definedName name="____km193">#REF!</definedName>
    <definedName name="____km194">#REF!</definedName>
    <definedName name="____km195">#REF!</definedName>
    <definedName name="____km196">#REF!</definedName>
    <definedName name="____km197">#REF!</definedName>
    <definedName name="____km198">#REF!</definedName>
    <definedName name="____Lan1" localSheetId="3" hidden="1">{"'Sheet1'!$L$16"}</definedName>
    <definedName name="____Lan1" hidden="1">{"'Sheet1'!$L$16"}</definedName>
    <definedName name="____LAN3" localSheetId="3" hidden="1">{"'Sheet1'!$L$16"}</definedName>
    <definedName name="____LAN3" hidden="1">{"'Sheet1'!$L$16"}</definedName>
    <definedName name="____lk2" localSheetId="3" hidden="1">{"'Sheet1'!$L$16"}</definedName>
    <definedName name="____lk2" hidden="1">{"'Sheet1'!$L$16"}</definedName>
    <definedName name="____M36" localSheetId="3" hidden="1">{"'Sheet1'!$L$16"}</definedName>
    <definedName name="____M36" hidden="1">{"'Sheet1'!$L$16"}</definedName>
    <definedName name="____NCL100">#REF!</definedName>
    <definedName name="____NCL200">#REF!</definedName>
    <definedName name="____NCL250">#REF!</definedName>
    <definedName name="____nin190">#REF!</definedName>
    <definedName name="____NSO2" localSheetId="3" hidden="1">{"'Sheet1'!$L$16"}</definedName>
    <definedName name="____NSO2" hidden="1">{"'Sheet1'!$L$16"}</definedName>
    <definedName name="____PA3" localSheetId="3" hidden="1">{"'Sheet1'!$L$16"}</definedName>
    <definedName name="____PA3" hidden="1">{"'Sheet1'!$L$16"}</definedName>
    <definedName name="____Pl2" localSheetId="3" hidden="1">{"'Sheet1'!$L$16"}</definedName>
    <definedName name="____Pl2" hidden="1">{"'Sheet1'!$L$16"}</definedName>
    <definedName name="____SN3">#REF!</definedName>
    <definedName name="____sua20">#REF!</definedName>
    <definedName name="____sua30">#REF!</definedName>
    <definedName name="____TB1">#REF!</definedName>
    <definedName name="____TL3">#REF!</definedName>
    <definedName name="____Tru21" localSheetId="3" hidden="1">{"'Sheet1'!$L$16"}</definedName>
    <definedName name="____Tru21" hidden="1">{"'Sheet1'!$L$16"}</definedName>
    <definedName name="____tt3" localSheetId="3" hidden="1">{"'Sheet1'!$L$16"}</definedName>
    <definedName name="____tt3" hidden="1">{"'Sheet1'!$L$16"}</definedName>
    <definedName name="____TT31" localSheetId="3" hidden="1">{"'Sheet1'!$L$16"}</definedName>
    <definedName name="____TT31" hidden="1">{"'Sheet1'!$L$16"}</definedName>
    <definedName name="____VL100">#REF!</definedName>
    <definedName name="____vl2" localSheetId="3" hidden="1">{"'Sheet1'!$L$16"}</definedName>
    <definedName name="____vl2" hidden="1">{"'Sheet1'!$L$16"}</definedName>
    <definedName name="____VL250">#REF!</definedName>
    <definedName name="____xlfn.BAHTTEXT" hidden="1">#NAME?</definedName>
    <definedName name="___a1" localSheetId="3" hidden="1">{"'Sheet1'!$L$16"}</definedName>
    <definedName name="___a1" hidden="1">{"'Sheet1'!$L$16"}</definedName>
    <definedName name="___a129" localSheetId="3" hidden="1">{"Offgrid",#N/A,FALSE,"OFFGRID";"Region",#N/A,FALSE,"REGION";"Offgrid -2",#N/A,FALSE,"OFFGRID";"WTP",#N/A,FALSE,"WTP";"WTP -2",#N/A,FALSE,"WTP";"Project",#N/A,FALSE,"PROJECT";"Summary -2",#N/A,FALSE,"SUMMARY"}</definedName>
    <definedName name="___a129" hidden="1">{"Offgrid",#N/A,FALSE,"OFFGRID";"Region",#N/A,FALSE,"REGION";"Offgrid -2",#N/A,FALSE,"OFFGRID";"WTP",#N/A,FALSE,"WTP";"WTP -2",#N/A,FALSE,"WTP";"Project",#N/A,FALSE,"PROJECT";"Summary -2",#N/A,FALSE,"SUMMARY"}</definedName>
    <definedName name="___a130" localSheetId="3" hidden="1">{"Offgrid",#N/A,FALSE,"OFFGRID";"Region",#N/A,FALSE,"REGION";"Offgrid -2",#N/A,FALSE,"OFFGRID";"WTP",#N/A,FALSE,"WTP";"WTP -2",#N/A,FALSE,"WTP";"Project",#N/A,FALSE,"PROJECT";"Summary -2",#N/A,FALSE,"SUMMARY"}</definedName>
    <definedName name="___a130" hidden="1">{"Offgrid",#N/A,FALSE,"OFFGRID";"Region",#N/A,FALSE,"REGION";"Offgrid -2",#N/A,FALSE,"OFFGRID";"WTP",#N/A,FALSE,"WTP";"WTP -2",#N/A,FALSE,"WTP";"Project",#N/A,FALSE,"PROJECT";"Summary -2",#N/A,FALSE,"SUMMARY"}</definedName>
    <definedName name="___atn1">#REF!</definedName>
    <definedName name="___atn10">#REF!</definedName>
    <definedName name="___atn2">#REF!</definedName>
    <definedName name="___atn3">#REF!</definedName>
    <definedName name="___atn4">#REF!</definedName>
    <definedName name="___atn5">#REF!</definedName>
    <definedName name="___atn6">#REF!</definedName>
    <definedName name="___atn7">#REF!</definedName>
    <definedName name="___atn8">#REF!</definedName>
    <definedName name="___atn9">#REF!</definedName>
    <definedName name="___B1" localSheetId="3" hidden="1">{"'Sheet1'!$L$16"}</definedName>
    <definedName name="___B1" hidden="1">{"'Sheet1'!$L$16"}</definedName>
    <definedName name="___ban2" localSheetId="3" hidden="1">{"'Sheet1'!$L$16"}</definedName>
    <definedName name="___ban2" hidden="1">{"'Sheet1'!$L$16"}</definedName>
    <definedName name="___boi1">#REF!</definedName>
    <definedName name="___boi2">#REF!</definedName>
    <definedName name="___btm10">#REF!</definedName>
    <definedName name="___btm100">#REF!</definedName>
    <definedName name="___BTM250">#REF!</definedName>
    <definedName name="___btM300">#REF!</definedName>
    <definedName name="___cao1">#REF!</definedName>
    <definedName name="___cao2">#REF!</definedName>
    <definedName name="___cao3">#REF!</definedName>
    <definedName name="___cao4">#REF!</definedName>
    <definedName name="___cao5">#REF!</definedName>
    <definedName name="___cao6">#REF!</definedName>
    <definedName name="___cep1" localSheetId="3" hidden="1">{"'Sheet1'!$L$16"}</definedName>
    <definedName name="___cep1" hidden="1">{"'Sheet1'!$L$16"}</definedName>
    <definedName name="___Coc39" localSheetId="3" hidden="1">{"'Sheet1'!$L$16"}</definedName>
    <definedName name="___Coc39" hidden="1">{"'Sheet1'!$L$16"}</definedName>
    <definedName name="___CON1">#REF!</definedName>
    <definedName name="___CON2">#REF!</definedName>
    <definedName name="___Cty501" localSheetId="3" hidden="1">{"'Sheet1'!$L$16"}</definedName>
    <definedName name="___Cty501" hidden="1">{"'Sheet1'!$L$16"}</definedName>
    <definedName name="___d1500" localSheetId="3" hidden="1">{"'Sheet1'!$L$16"}</definedName>
    <definedName name="___d1500" hidden="1">{"'Sheet1'!$L$16"}</definedName>
    <definedName name="___dai1">#REF!</definedName>
    <definedName name="___dai2">#REF!</definedName>
    <definedName name="___dai3">#REF!</definedName>
    <definedName name="___dai4">#REF!</definedName>
    <definedName name="___dai5">#REF!</definedName>
    <definedName name="___dai6">#REF!</definedName>
    <definedName name="___dan1">#REF!</definedName>
    <definedName name="___dan2">#REF!</definedName>
    <definedName name="___ddn400">#REF!</definedName>
    <definedName name="___ddn600">#REF!</definedName>
    <definedName name="___deo1">#REF!</definedName>
    <definedName name="___deo10">#REF!</definedName>
    <definedName name="___deo2">#REF!</definedName>
    <definedName name="___deo3">#REF!</definedName>
    <definedName name="___deo4">#REF!</definedName>
    <definedName name="___deo5">#REF!</definedName>
    <definedName name="___deo6">#REF!</definedName>
    <definedName name="___deo7">#REF!</definedName>
    <definedName name="___deo8">#REF!</definedName>
    <definedName name="___deo9">#REF!</definedName>
    <definedName name="___Goi8" localSheetId="3" hidden="1">{"'Sheet1'!$L$16"}</definedName>
    <definedName name="___Goi8" hidden="1">{"'Sheet1'!$L$16"}</definedName>
    <definedName name="___gon4">#REF!</definedName>
    <definedName name="___h1" localSheetId="3" hidden="1">{"'Sheet1'!$L$16"}</definedName>
    <definedName name="___h1" hidden="1">{"'Sheet1'!$L$16"}</definedName>
    <definedName name="___h10" localSheetId="3" hidden="1">{#N/A,#N/A,FALSE,"Chi tiÆt"}</definedName>
    <definedName name="___h10" hidden="1">{#N/A,#N/A,FALSE,"Chi tiÆt"}</definedName>
    <definedName name="___h2" localSheetId="3" hidden="1">{"'Sheet1'!$L$16"}</definedName>
    <definedName name="___h2" hidden="1">{"'Sheet1'!$L$16"}</definedName>
    <definedName name="___h3" localSheetId="3" hidden="1">{"'Sheet1'!$L$16"}</definedName>
    <definedName name="___h3" hidden="1">{"'Sheet1'!$L$16"}</definedName>
    <definedName name="___h5" localSheetId="3" hidden="1">{"'Sheet1'!$L$16"}</definedName>
    <definedName name="___h5" hidden="1">{"'Sheet1'!$L$16"}</definedName>
    <definedName name="___h6" localSheetId="3" hidden="1">{"'Sheet1'!$L$16"}</definedName>
    <definedName name="___h6" hidden="1">{"'Sheet1'!$L$16"}</definedName>
    <definedName name="___h7" localSheetId="3" hidden="1">{"'Sheet1'!$L$16"}</definedName>
    <definedName name="___h7" hidden="1">{"'Sheet1'!$L$16"}</definedName>
    <definedName name="___h8" localSheetId="3" hidden="1">{"'Sheet1'!$L$16"}</definedName>
    <definedName name="___h8" hidden="1">{"'Sheet1'!$L$16"}</definedName>
    <definedName name="___h9" localSheetId="3" hidden="1">{"'Sheet1'!$L$16"}</definedName>
    <definedName name="___h9" hidden="1">{"'Sheet1'!$L$16"}</definedName>
    <definedName name="___hsm2">1.1289</definedName>
    <definedName name="___hu1" localSheetId="3" hidden="1">{"'Sheet1'!$L$16"}</definedName>
    <definedName name="___hu1" hidden="1">{"'Sheet1'!$L$16"}</definedName>
    <definedName name="___hu2" localSheetId="3" hidden="1">{"'Sheet1'!$L$16"}</definedName>
    <definedName name="___hu2" hidden="1">{"'Sheet1'!$L$16"}</definedName>
    <definedName name="___hu5" localSheetId="3" hidden="1">{"'Sheet1'!$L$16"}</definedName>
    <definedName name="___hu5" hidden="1">{"'Sheet1'!$L$16"}</definedName>
    <definedName name="___hu6" localSheetId="3" hidden="1">{"'Sheet1'!$L$16"}</definedName>
    <definedName name="___hu6" hidden="1">{"'Sheet1'!$L$16"}</definedName>
    <definedName name="___isc1">0.035</definedName>
    <definedName name="___isc2">0.02</definedName>
    <definedName name="___isc3">0.054</definedName>
    <definedName name="___KH08" localSheetId="3" hidden="1">{#N/A,#N/A,FALSE,"Chi tiÆt"}</definedName>
    <definedName name="___KH08" hidden="1">{#N/A,#N/A,FALSE,"Chi tiÆt"}</definedName>
    <definedName name="___km190">#REF!</definedName>
    <definedName name="___km191">#REF!</definedName>
    <definedName name="___km192">#REF!</definedName>
    <definedName name="___Lan1" localSheetId="3" hidden="1">{"'Sheet1'!$L$16"}</definedName>
    <definedName name="___Lan1" hidden="1">{"'Sheet1'!$L$16"}</definedName>
    <definedName name="___LAN3" localSheetId="3" hidden="1">{"'Sheet1'!$L$16"}</definedName>
    <definedName name="___LAN3" hidden="1">{"'Sheet1'!$L$16"}</definedName>
    <definedName name="___lap1">#REF!</definedName>
    <definedName name="___lap2">#REF!</definedName>
    <definedName name="___lk2" localSheetId="3" hidden="1">{"'Sheet1'!$L$16"}</definedName>
    <definedName name="___lk2" hidden="1">{"'Sheet1'!$L$16"}</definedName>
    <definedName name="___M2" localSheetId="3" hidden="1">{"'Sheet1'!$L$16"}</definedName>
    <definedName name="___M2" hidden="1">{"'Sheet1'!$L$16"}</definedName>
    <definedName name="___M36" localSheetId="3" hidden="1">{"'Sheet1'!$L$16"}</definedName>
    <definedName name="___M36" hidden="1">{"'Sheet1'!$L$16"}</definedName>
    <definedName name="___m4" localSheetId="3" hidden="1">{"'Sheet1'!$L$16"}</definedName>
    <definedName name="___m4" hidden="1">{"'Sheet1'!$L$16"}</definedName>
    <definedName name="___MAC12">#REF!</definedName>
    <definedName name="___MAC46">#REF!</definedName>
    <definedName name="___NET2">#REF!</definedName>
    <definedName name="___NSO2" localSheetId="3" hidden="1">{"'Sheet1'!$L$16"}</definedName>
    <definedName name="___NSO2" hidden="1">{"'Sheet1'!$L$16"}</definedName>
    <definedName name="___PA3" localSheetId="3" hidden="1">{"'Sheet1'!$L$16"}</definedName>
    <definedName name="___PA3" hidden="1">{"'Sheet1'!$L$16"}</definedName>
    <definedName name="___phi10">#REF!</definedName>
    <definedName name="___phi12">#REF!</definedName>
    <definedName name="___phi14">#REF!</definedName>
    <definedName name="___phi16">#REF!</definedName>
    <definedName name="___phi18">#REF!</definedName>
    <definedName name="___phi20">#REF!</definedName>
    <definedName name="___phi22">#REF!</definedName>
    <definedName name="___phi25">#REF!</definedName>
    <definedName name="___phi28">#REF!</definedName>
    <definedName name="___phi6">#REF!</definedName>
    <definedName name="___phi8">#REF!</definedName>
    <definedName name="___phu2" localSheetId="3" hidden="1">{"'Sheet1'!$L$16"}</definedName>
    <definedName name="___phu2" hidden="1">{"'Sheet1'!$L$16"}</definedName>
    <definedName name="___Pl2" localSheetId="3" hidden="1">{"'Sheet1'!$L$16"}</definedName>
    <definedName name="___Pl2" hidden="1">{"'Sheet1'!$L$16"}</definedName>
    <definedName name="___PL3" hidden="1">#REF!</definedName>
    <definedName name="___sat16">#REF!</definedName>
    <definedName name="___sat20">#REF!</definedName>
    <definedName name="___sc1">#REF!</definedName>
    <definedName name="___SC2">#REF!</definedName>
    <definedName name="___sc3">#REF!</definedName>
    <definedName name="___slg1">#REF!</definedName>
    <definedName name="___slg2">#REF!</definedName>
    <definedName name="___slg3">#REF!</definedName>
    <definedName name="___slg4">#REF!</definedName>
    <definedName name="___slg5">#REF!</definedName>
    <definedName name="___slg6">#REF!</definedName>
    <definedName name="___SOC10">0.3456</definedName>
    <definedName name="___SOC8">0.2827</definedName>
    <definedName name="___Sta1">531.877</definedName>
    <definedName name="___Sta2">561.952</definedName>
    <definedName name="___Sta3">712.202</definedName>
    <definedName name="___Sta4">762.202</definedName>
    <definedName name="___TL1">#REF!</definedName>
    <definedName name="___TL2">#REF!</definedName>
    <definedName name="___TLA120">#REF!</definedName>
    <definedName name="___TLA35">#REF!</definedName>
    <definedName name="___TLA50">#REF!</definedName>
    <definedName name="___TLA70">#REF!</definedName>
    <definedName name="___TLA95">#REF!</definedName>
    <definedName name="___Tru21" localSheetId="3" hidden="1">{"'Sheet1'!$L$16"}</definedName>
    <definedName name="___Tru21" hidden="1">{"'Sheet1'!$L$16"}</definedName>
    <definedName name="___tt3" localSheetId="3" hidden="1">{"'Sheet1'!$L$16"}</definedName>
    <definedName name="___tt3" hidden="1">{"'Sheet1'!$L$16"}</definedName>
    <definedName name="___TT31" localSheetId="3" hidden="1">{"'Sheet1'!$L$16"}</definedName>
    <definedName name="___TT31" hidden="1">{"'Sheet1'!$L$16"}</definedName>
    <definedName name="___vl2" localSheetId="3" hidden="1">{"'Sheet1'!$L$16"}</definedName>
    <definedName name="___vl2" hidden="1">{"'Sheet1'!$L$16"}</definedName>
    <definedName name="___VLP2" localSheetId="3" hidden="1">{"'Sheet1'!$L$16"}</definedName>
    <definedName name="___VLP2" hidden="1">{"'Sheet1'!$L$16"}</definedName>
    <definedName name="___xl150">#REF!</definedName>
    <definedName name="___xlfn.BAHTTEXT" hidden="1">#NAME?</definedName>
    <definedName name="__a1" localSheetId="3" hidden="1">{"'Sheet1'!$L$16"}</definedName>
    <definedName name="__a1" hidden="1">{"'Sheet1'!$L$16"}</definedName>
    <definedName name="__a129" localSheetId="3" hidden="1">{"Offgrid",#N/A,FALSE,"OFFGRID";"Region",#N/A,FALSE,"REGION";"Offgrid -2",#N/A,FALSE,"OFFGRID";"WTP",#N/A,FALSE,"WTP";"WTP -2",#N/A,FALSE,"WTP";"Project",#N/A,FALSE,"PROJECT";"Summary -2",#N/A,FALSE,"SUMMARY"}</definedName>
    <definedName name="__a129" hidden="1">{"Offgrid",#N/A,FALSE,"OFFGRID";"Region",#N/A,FALSE,"REGION";"Offgrid -2",#N/A,FALSE,"OFFGRID";"WTP",#N/A,FALSE,"WTP";"WTP -2",#N/A,FALSE,"WTP";"Project",#N/A,FALSE,"PROJECT";"Summary -2",#N/A,FALSE,"SUMMARY"}</definedName>
    <definedName name="__a130" localSheetId="3"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atn1">#REF!</definedName>
    <definedName name="__atn10">#REF!</definedName>
    <definedName name="__atn2">#REF!</definedName>
    <definedName name="__atn3">#REF!</definedName>
    <definedName name="__atn4">#REF!</definedName>
    <definedName name="__atn5">#REF!</definedName>
    <definedName name="__atn6">#REF!</definedName>
    <definedName name="__atn7">#REF!</definedName>
    <definedName name="__atn8">#REF!</definedName>
    <definedName name="__atn9">#REF!</definedName>
    <definedName name="__B1" localSheetId="3" hidden="1">{"'Sheet1'!$L$16"}</definedName>
    <definedName name="__B1" hidden="1">{"'Sheet1'!$L$16"}</definedName>
    <definedName name="__bac3">#N/A</definedName>
    <definedName name="__ban1">#REF!</definedName>
    <definedName name="__ban2" localSheetId="3" hidden="1">{"'Sheet1'!$L$16"}</definedName>
    <definedName name="__ban2" hidden="1">{"'Sheet1'!$L$16"}</definedName>
    <definedName name="__bat1">#REF!</definedName>
    <definedName name="__boi1">#REF!</definedName>
    <definedName name="__boi2">#REF!</definedName>
    <definedName name="__boi3">#REF!</definedName>
    <definedName name="__boi4">#REF!</definedName>
    <definedName name="__btc20">#REF!</definedName>
    <definedName name="__btc30">#REF!</definedName>
    <definedName name="__btc35">#REF!</definedName>
    <definedName name="__btm10">#REF!</definedName>
    <definedName name="__btm100">#REF!</definedName>
    <definedName name="__BTM150">#REF!</definedName>
    <definedName name="__BTM200">#REF!</definedName>
    <definedName name="__BTM250">#REF!</definedName>
    <definedName name="__btm300">#REF!</definedName>
    <definedName name="__BTM50">#REF!</definedName>
    <definedName name="__bua25">#REF!</definedName>
    <definedName name="__but1">#REF!</definedName>
    <definedName name="__but11">#REF!</definedName>
    <definedName name="__but2">#REF!</definedName>
    <definedName name="__but22">#REF!</definedName>
    <definedName name="__but3">#REF!</definedName>
    <definedName name="__but33">#REF!</definedName>
    <definedName name="__but4">#REF!</definedName>
    <definedName name="__but44">#REF!</definedName>
    <definedName name="__but5">#REF!</definedName>
    <definedName name="__but55">#REF!</definedName>
    <definedName name="__but6">#REF!</definedName>
    <definedName name="__but66">#REF!</definedName>
    <definedName name="__Can2">#REF!</definedName>
    <definedName name="__cao1">#REF!</definedName>
    <definedName name="__cao2">#REF!</definedName>
    <definedName name="__cao3">#REF!</definedName>
    <definedName name="__cao4">#REF!</definedName>
    <definedName name="__cao5">#REF!</definedName>
    <definedName name="__cao6">#REF!</definedName>
    <definedName name="__cat2">#REF!</definedName>
    <definedName name="__cat3">#REF!</definedName>
    <definedName name="__cat4">#REF!</definedName>
    <definedName name="__cat5">#REF!</definedName>
    <definedName name="__cau10">#REF!</definedName>
    <definedName name="__cau16">#REF!</definedName>
    <definedName name="__cau25">#REF!</definedName>
    <definedName name="__cau40">#REF!</definedName>
    <definedName name="__cau5">#REF!</definedName>
    <definedName name="__cau50">#REF!</definedName>
    <definedName name="__cep1" localSheetId="3" hidden="1">{"'Sheet1'!$L$16"}</definedName>
    <definedName name="__cep1" hidden="1">{"'Sheet1'!$L$16"}</definedName>
    <definedName name="__ckn12">#REF!</definedName>
    <definedName name="__CNA50">#REF!</definedName>
    <definedName name="__Coc39" localSheetId="3" hidden="1">{"'Sheet1'!$L$16"}</definedName>
    <definedName name="__Coc39" hidden="1">{"'Sheet1'!$L$16"}</definedName>
    <definedName name="__CON1">#REF!</definedName>
    <definedName name="__CON2">#REF!</definedName>
    <definedName name="__cpd1">#REF!</definedName>
    <definedName name="__cpd2">#REF!</definedName>
    <definedName name="__ct456789" localSheetId="3">IF(#REF!="","",#REF!*#REF!)</definedName>
    <definedName name="__ct456789">IF(#REF!="","",#REF!*#REF!)</definedName>
    <definedName name="__Cty501" localSheetId="3" hidden="1">{"'Sheet1'!$L$16"}</definedName>
    <definedName name="__Cty501" hidden="1">{"'Sheet1'!$L$16"}</definedName>
    <definedName name="__CVC1">#REF!</definedName>
    <definedName name="__d1500" localSheetId="3" hidden="1">{"'Sheet1'!$L$16"}</definedName>
    <definedName name="__d1500" hidden="1">{"'Sheet1'!$L$16"}</definedName>
    <definedName name="__dai1">#REF!</definedName>
    <definedName name="__dai2">#REF!</definedName>
    <definedName name="__dai3">#REF!</definedName>
    <definedName name="__dai4">#REF!</definedName>
    <definedName name="__dai5">#REF!</definedName>
    <definedName name="__dai6">#REF!</definedName>
    <definedName name="__dam18">#REF!</definedName>
    <definedName name="__dan1">#REF!</definedName>
    <definedName name="__dan2">#REF!</definedName>
    <definedName name="__dao1">#REF!</definedName>
    <definedName name="__dbu1">#REF!</definedName>
    <definedName name="__dbu2">#REF!</definedName>
    <definedName name="__ddn400">#REF!</definedName>
    <definedName name="__ddn600">#REF!</definedName>
    <definedName name="__deo1">#REF!</definedName>
    <definedName name="__deo10">#REF!</definedName>
    <definedName name="__deo2">#REF!</definedName>
    <definedName name="__deo3">#REF!</definedName>
    <definedName name="__deo4">#REF!</definedName>
    <definedName name="__deo5">#REF!</definedName>
    <definedName name="__deo6">#REF!</definedName>
    <definedName name="__deo7">#REF!</definedName>
    <definedName name="__deo8">#REF!</definedName>
    <definedName name="__deo9">#REF!</definedName>
    <definedName name="__DT12" localSheetId="3" hidden="1">{"'Sheet1'!$L$16"}</definedName>
    <definedName name="__DT12" hidden="1">{"'Sheet1'!$L$16"}</definedName>
    <definedName name="__DTC__" localSheetId="0">'PL 3 BC_huy động nguồn lực '!$A$14:$BL$14</definedName>
    <definedName name="__DTC__" localSheetId="1">'PL 4BC_KQ Sử dụng giải ngân vốn'!$A$14:$CJ$14</definedName>
    <definedName name="__DTC__">'PL 5 BC_Danh mục dự án đầu tư'!#REF!</definedName>
    <definedName name="__E99999">#REF!</definedName>
    <definedName name="__ech2">#REF!</definedName>
    <definedName name="__FIL2">#REF!</definedName>
    <definedName name="__gis150">#REF!</definedName>
    <definedName name="__Goi8" localSheetId="3" hidden="1">{"'Sheet1'!$L$16"}</definedName>
    <definedName name="__Goi8" hidden="1">{"'Sheet1'!$L$16"}</definedName>
    <definedName name="__gon4">#REF!</definedName>
    <definedName name="__h1" localSheetId="3" hidden="1">{"'Sheet1'!$L$16"}</definedName>
    <definedName name="__h1" hidden="1">{"'Sheet1'!$L$16"}</definedName>
    <definedName name="__h10" localSheetId="3" hidden="1">{#N/A,#N/A,FALSE,"Chi tiÆt"}</definedName>
    <definedName name="__h10" hidden="1">{#N/A,#N/A,FALSE,"Chi tiÆt"}</definedName>
    <definedName name="__h2" localSheetId="3" hidden="1">{"'Sheet1'!$L$16"}</definedName>
    <definedName name="__h2" hidden="1">{"'Sheet1'!$L$16"}</definedName>
    <definedName name="__h3" localSheetId="3" hidden="1">{"'Sheet1'!$L$16"}</definedName>
    <definedName name="__h3" hidden="1">{"'Sheet1'!$L$16"}</definedName>
    <definedName name="__h5" localSheetId="3" hidden="1">{"'Sheet1'!$L$16"}</definedName>
    <definedName name="__h5" hidden="1">{"'Sheet1'!$L$16"}</definedName>
    <definedName name="__H500866">#REF!</definedName>
    <definedName name="__h6" localSheetId="3" hidden="1">{"'Sheet1'!$L$16"}</definedName>
    <definedName name="__h6" hidden="1">{"'Sheet1'!$L$16"}</definedName>
    <definedName name="__h7" localSheetId="3" hidden="1">{"'Sheet1'!$L$16"}</definedName>
    <definedName name="__h7" hidden="1">{"'Sheet1'!$L$16"}</definedName>
    <definedName name="__h8" localSheetId="3" hidden="1">{"'Sheet1'!$L$16"}</definedName>
    <definedName name="__h8" hidden="1">{"'Sheet1'!$L$16"}</definedName>
    <definedName name="__h9" localSheetId="3" hidden="1">{"'Sheet1'!$L$16"}</definedName>
    <definedName name="__h9" hidden="1">{"'Sheet1'!$L$16"}</definedName>
    <definedName name="__han23">#REF!</definedName>
    <definedName name="__hau1">#REF!</definedName>
    <definedName name="__hau12">#REF!</definedName>
    <definedName name="__hau2">#REF!</definedName>
    <definedName name="__hom2">#REF!</definedName>
    <definedName name="__hsm2">1.1289</definedName>
    <definedName name="__hso2">#REF!</definedName>
    <definedName name="__hu1" localSheetId="3" hidden="1">{"'Sheet1'!$L$16"}</definedName>
    <definedName name="__hu1" hidden="1">{"'Sheet1'!$L$16"}</definedName>
    <definedName name="__hu2" localSheetId="3" hidden="1">{"'Sheet1'!$L$16"}</definedName>
    <definedName name="__hu2" hidden="1">{"'Sheet1'!$L$16"}</definedName>
    <definedName name="__hu5" localSheetId="3" hidden="1">{"'Sheet1'!$L$16"}</definedName>
    <definedName name="__hu5" hidden="1">{"'Sheet1'!$L$16"}</definedName>
    <definedName name="__hu6" localSheetId="3" hidden="1">{"'Sheet1'!$L$16"}</definedName>
    <definedName name="__hu6" hidden="1">{"'Sheet1'!$L$16"}</definedName>
    <definedName name="__hvk1">#REF!</definedName>
    <definedName name="__hvk2">#REF!</definedName>
    <definedName name="__hvk3">#REF!</definedName>
    <definedName name="__IntlFixup" hidden="1">TRUE</definedName>
    <definedName name="__IntlFixupTable" hidden="1">#REF!</definedName>
    <definedName name="__isc1">0.035</definedName>
    <definedName name="__isc2">0.02</definedName>
    <definedName name="__isc3">0.054</definedName>
    <definedName name="__JK4">#REF!</definedName>
    <definedName name="__KH08" localSheetId="3" hidden="1">{#N/A,#N/A,FALSE,"Chi tiÆt"}</definedName>
    <definedName name="__KH08" hidden="1">{#N/A,#N/A,FALSE,"Chi tiÆt"}</definedName>
    <definedName name="__kl1">#REF!</definedName>
    <definedName name="__KL2">#REF!</definedName>
    <definedName name="__KL3">#REF!</definedName>
    <definedName name="__KL4">#REF!</definedName>
    <definedName name="__KL5">#REF!</definedName>
    <definedName name="__KL6">#REF!</definedName>
    <definedName name="__KL7">#REF!</definedName>
    <definedName name="__KM188">#REF!</definedName>
    <definedName name="__km189">#REF!</definedName>
    <definedName name="__km190">#REF!</definedName>
    <definedName name="__km191">#REF!</definedName>
    <definedName name="__km192">#REF!</definedName>
    <definedName name="__km193">#REF!</definedName>
    <definedName name="__km194">#REF!</definedName>
    <definedName name="__km195">#REF!</definedName>
    <definedName name="__km196">#REF!</definedName>
    <definedName name="__km197">#REF!</definedName>
    <definedName name="__km198">#REF!</definedName>
    <definedName name="__kn12">#REF!</definedName>
    <definedName name="__Lan1" localSheetId="3" hidden="1">{"'Sheet1'!$L$16"}</definedName>
    <definedName name="__Lan1" hidden="1">{"'Sheet1'!$L$16"}</definedName>
    <definedName name="__LAN3" localSheetId="3" hidden="1">{"'Sheet1'!$L$16"}</definedName>
    <definedName name="__LAN3" hidden="1">{"'Sheet1'!$L$16"}</definedName>
    <definedName name="__lap1">#REF!</definedName>
    <definedName name="__lap2">#REF!</definedName>
    <definedName name="__lk2" localSheetId="3" hidden="1">{"'Sheet1'!$L$16"}</definedName>
    <definedName name="__lk2" hidden="1">{"'Sheet1'!$L$16"}</definedName>
    <definedName name="__lop16">#REF!</definedName>
    <definedName name="__lop25">#REF!</definedName>
    <definedName name="__lop9">#REF!</definedName>
    <definedName name="__lu13">#REF!</definedName>
    <definedName name="__lu85">#REF!</definedName>
    <definedName name="__M2" localSheetId="3" hidden="1">{"'Sheet1'!$L$16"}</definedName>
    <definedName name="__M2" hidden="1">{"'Sheet1'!$L$16"}</definedName>
    <definedName name="__M36" localSheetId="3" hidden="1">{"'Sheet1'!$L$16"}</definedName>
    <definedName name="__M36" hidden="1">{"'Sheet1'!$L$16"}</definedName>
    <definedName name="__m4" localSheetId="3" hidden="1">{"'Sheet1'!$L$16"}</definedName>
    <definedName name="__m4" hidden="1">{"'Sheet1'!$L$16"}</definedName>
    <definedName name="__ma1">#REF!</definedName>
    <definedName name="__ma10">#REF!</definedName>
    <definedName name="__ma2">#REF!</definedName>
    <definedName name="__ma3">#REF!</definedName>
    <definedName name="__ma4">#REF!</definedName>
    <definedName name="__ma5">#REF!</definedName>
    <definedName name="__ma6">#REF!</definedName>
    <definedName name="__ma7">#REF!</definedName>
    <definedName name="__ma8">#REF!</definedName>
    <definedName name="__ma9">#REF!</definedName>
    <definedName name="__MAC12">#REF!</definedName>
    <definedName name="__MAC46">#REF!</definedName>
    <definedName name="__may2">#REF!</definedName>
    <definedName name="__may3">#REF!</definedName>
    <definedName name="__MDL1">#REF!</definedName>
    <definedName name="__Mgh2">#REF!</definedName>
    <definedName name="__mh1">#REF!</definedName>
    <definedName name="__Mh2">#REF!</definedName>
    <definedName name="__mh3">#REF!</definedName>
    <definedName name="__mh4">#REF!</definedName>
    <definedName name="__mix6">#REF!</definedName>
    <definedName name="__msl100">#REF!</definedName>
    <definedName name="__msl200">#REF!</definedName>
    <definedName name="__msl250">#REF!</definedName>
    <definedName name="__msl300">#REF!</definedName>
    <definedName name="__msl400">#REF!</definedName>
    <definedName name="__msl800">#REF!</definedName>
    <definedName name="__mt2">#REF!</definedName>
    <definedName name="__mt3">#REF!</definedName>
    <definedName name="__mt4">#REF!</definedName>
    <definedName name="__mt5">#REF!</definedName>
    <definedName name="__mt6">#REF!</definedName>
    <definedName name="__mt7">#REF!</definedName>
    <definedName name="__mt8">#REF!</definedName>
    <definedName name="__mtc1">#REF!</definedName>
    <definedName name="__mtc2">#REF!</definedName>
    <definedName name="__mtc3">#REF!</definedName>
    <definedName name="__mui100">#REF!</definedName>
    <definedName name="__mui105">#REF!</definedName>
    <definedName name="__mui108">#REF!</definedName>
    <definedName name="__mui130">#REF!</definedName>
    <definedName name="__mui140">#REF!</definedName>
    <definedName name="__mui160">#REF!</definedName>
    <definedName name="__mui180">#REF!</definedName>
    <definedName name="__mui250">#REF!</definedName>
    <definedName name="__mui271">#REF!</definedName>
    <definedName name="__mui320">#REF!</definedName>
    <definedName name="__mui45">#REF!</definedName>
    <definedName name="__mui50">#REF!</definedName>
    <definedName name="__mui54">#REF!</definedName>
    <definedName name="__mui65">#REF!</definedName>
    <definedName name="__mui75">#REF!</definedName>
    <definedName name="__mui80">#REF!</definedName>
    <definedName name="__mx1">#REF!</definedName>
    <definedName name="__mx2">#REF!</definedName>
    <definedName name="__mx3">#REF!</definedName>
    <definedName name="__mx4">#REF!</definedName>
    <definedName name="__nc1">#REF!</definedName>
    <definedName name="__nc10">#REF!</definedName>
    <definedName name="__nc151">#REF!</definedName>
    <definedName name="__nc2">#REF!</definedName>
    <definedName name="__nc3">#REF!</definedName>
    <definedName name="__nc6">#REF!</definedName>
    <definedName name="__nc7">#REF!</definedName>
    <definedName name="__nc8">#REF!</definedName>
    <definedName name="__nc9">#REF!</definedName>
    <definedName name="__NCL100">#REF!</definedName>
    <definedName name="__NCL200">#REF!</definedName>
    <definedName name="__NCL250">#REF!</definedName>
    <definedName name="__nct2">#REF!</definedName>
    <definedName name="__nct3">#REF!</definedName>
    <definedName name="__nct4">#REF!</definedName>
    <definedName name="__nct5">#REF!</definedName>
    <definedName name="__nct6">#REF!</definedName>
    <definedName name="__nct7">#REF!</definedName>
    <definedName name="__nct8">#REF!</definedName>
    <definedName name="__NET2">#REF!</definedName>
    <definedName name="__nin190">#REF!</definedName>
    <definedName name="__NSO2" localSheetId="3" hidden="1">{"'Sheet1'!$L$16"}</definedName>
    <definedName name="__NSO2" hidden="1">{"'Sheet1'!$L$16"}</definedName>
    <definedName name="__off1">#REF!</definedName>
    <definedName name="__oto12">#REF!</definedName>
    <definedName name="__oto5">#REF!</definedName>
    <definedName name="__oto7">#REF!</definedName>
    <definedName name="__PA3" localSheetId="3" hidden="1">{"'Sheet1'!$L$16"}</definedName>
    <definedName name="__PA3" hidden="1">{"'Sheet1'!$L$16"}</definedName>
    <definedName name="__pb30">#REF!</definedName>
    <definedName name="__pb80">#REF!</definedName>
    <definedName name="__Ph30">#REF!</definedName>
    <definedName name="__phi10">#REF!</definedName>
    <definedName name="__phi1000">#REF!</definedName>
    <definedName name="__phi12">#REF!</definedName>
    <definedName name="__phi14">#REF!</definedName>
    <definedName name="__phi1500">#REF!</definedName>
    <definedName name="__phi16">#REF!</definedName>
    <definedName name="__phi18">#REF!</definedName>
    <definedName name="__phi20">#REF!</definedName>
    <definedName name="__phi2000">#REF!</definedName>
    <definedName name="__phi22">#REF!</definedName>
    <definedName name="__phi25">#REF!</definedName>
    <definedName name="__phi28">#REF!</definedName>
    <definedName name="__phi50">#REF!</definedName>
    <definedName name="__phi6">#REF!</definedName>
    <definedName name="__phi750">#REF!</definedName>
    <definedName name="__phi8">#REF!</definedName>
    <definedName name="__phu2" localSheetId="3" hidden="1">{"'Sheet1'!$L$16"}</definedName>
    <definedName name="__phu2" hidden="1">{"'Sheet1'!$L$16"}</definedName>
    <definedName name="__PL1">#REF!</definedName>
    <definedName name="__PL1242">#REF!</definedName>
    <definedName name="__Pl2" localSheetId="3" hidden="1">{"'Sheet1'!$L$16"}</definedName>
    <definedName name="__Pl2" hidden="1">{"'Sheet1'!$L$16"}</definedName>
    <definedName name="__PXB80">#REF!</definedName>
    <definedName name="__qa7">#REF!</definedName>
    <definedName name="__qh1">#REF!</definedName>
    <definedName name="__qh2">#REF!</definedName>
    <definedName name="__qh3">#REF!</definedName>
    <definedName name="__qH30">#REF!</definedName>
    <definedName name="__qh4">#REF!</definedName>
    <definedName name="__qt1">#REF!</definedName>
    <definedName name="__qt2">#REF!</definedName>
    <definedName name="__qx1">#REF!</definedName>
    <definedName name="__qx2">#REF!</definedName>
    <definedName name="__qx3">#REF!</definedName>
    <definedName name="__qx4">#REF!</definedName>
    <definedName name="__qXB80">#REF!</definedName>
    <definedName name="__RF3">#REF!</definedName>
    <definedName name="__rp95">#REF!</definedName>
    <definedName name="__rt1">#REF!</definedName>
    <definedName name="__s6" localSheetId="3">{"ÿÿÿÿÿ"}</definedName>
    <definedName name="__s6">{"ÿÿÿÿÿ"}</definedName>
    <definedName name="__san108">#REF!</definedName>
    <definedName name="__san180">#REF!</definedName>
    <definedName name="__san250">#REF!</definedName>
    <definedName name="__san54">#REF!</definedName>
    <definedName name="__san90">#REF!</definedName>
    <definedName name="__sat10">#REF!</definedName>
    <definedName name="__sat12">#REF!</definedName>
    <definedName name="__sat14">#REF!</definedName>
    <definedName name="__sat16">#REF!</definedName>
    <definedName name="__sat20">#REF!</definedName>
    <definedName name="__Sat27">#REF!</definedName>
    <definedName name="__Sat6">#REF!</definedName>
    <definedName name="__sat8">#REF!</definedName>
    <definedName name="__sc1">#REF!</definedName>
    <definedName name="__SC2">#REF!</definedName>
    <definedName name="__sc3">#REF!</definedName>
    <definedName name="__Sdd24">#REF!</definedName>
    <definedName name="__Sdd33">#REF!</definedName>
    <definedName name="__Sdh24">#REF!</definedName>
    <definedName name="__Sdh33">#REF!</definedName>
    <definedName name="__sl2">#REF!</definedName>
    <definedName name="__slg1">#REF!</definedName>
    <definedName name="__slg2">#REF!</definedName>
    <definedName name="__slg3">#REF!</definedName>
    <definedName name="__slg4">#REF!</definedName>
    <definedName name="__slg5">#REF!</definedName>
    <definedName name="__slg6">#REF!</definedName>
    <definedName name="__SN3">#REF!</definedName>
    <definedName name="__so1517">#REF!</definedName>
    <definedName name="__so1717">#REF!</definedName>
    <definedName name="__SOC10">0.3456</definedName>
    <definedName name="__SOC8">0.2827</definedName>
    <definedName name="__soi2">#REF!</definedName>
    <definedName name="__soi3">#REF!</definedName>
    <definedName name="__Sta1">531.877</definedName>
    <definedName name="__Sta2">561.952</definedName>
    <definedName name="__Sta3">712.202</definedName>
    <definedName name="__Sta4">762.202</definedName>
    <definedName name="__Stb24">#REF!</definedName>
    <definedName name="__Stb33">#REF!</definedName>
    <definedName name="__sua20">#REF!</definedName>
    <definedName name="__sua30">#REF!</definedName>
    <definedName name="__ta1">#REF!</definedName>
    <definedName name="__ta2">#REF!</definedName>
    <definedName name="__ta3">#REF!</definedName>
    <definedName name="__ta4">#REF!</definedName>
    <definedName name="__ta5">#REF!</definedName>
    <definedName name="__ta6">#REF!</definedName>
    <definedName name="__TB1">#REF!</definedName>
    <definedName name="__tb2">#REF!</definedName>
    <definedName name="__tb3">#REF!</definedName>
    <definedName name="__tb4">#REF!</definedName>
    <definedName name="__tc1">#REF!</definedName>
    <definedName name="__td1">#REF!</definedName>
    <definedName name="__te1">#REF!</definedName>
    <definedName name="__te2">#REF!</definedName>
    <definedName name="__tg1">#REF!</definedName>
    <definedName name="__tg427">#REF!</definedName>
    <definedName name="__TH1">#REF!</definedName>
    <definedName name="__TH2">#REF!</definedName>
    <definedName name="__TH20">#REF!</definedName>
    <definedName name="__TH3">#REF!</definedName>
    <definedName name="__TH35">#REF!</definedName>
    <definedName name="__TH50">#REF!</definedName>
    <definedName name="__TK155">#REF!</definedName>
    <definedName name="__TK422">#REF!</definedName>
    <definedName name="__TL1">#REF!</definedName>
    <definedName name="__TL2">#REF!</definedName>
    <definedName name="__TL3">#REF!</definedName>
    <definedName name="__TLA120">#REF!</definedName>
    <definedName name="__TLA35">#REF!</definedName>
    <definedName name="__TLA50">#REF!</definedName>
    <definedName name="__TLA70">#REF!</definedName>
    <definedName name="__TLA95">#REF!</definedName>
    <definedName name="__tld2">#REF!</definedName>
    <definedName name="__tlp3">#REF!</definedName>
    <definedName name="__tp2">#REF!</definedName>
    <definedName name="__tra100">#REF!</definedName>
    <definedName name="__tra102">#REF!</definedName>
    <definedName name="__tra104">#REF!</definedName>
    <definedName name="__tra106">#REF!</definedName>
    <definedName name="__tra108">#REF!</definedName>
    <definedName name="__tra110">#REF!</definedName>
    <definedName name="__tra112">#REF!</definedName>
    <definedName name="__tra114">#REF!</definedName>
    <definedName name="__tra116">#REF!</definedName>
    <definedName name="__tra118">#REF!</definedName>
    <definedName name="__tra120">#REF!</definedName>
    <definedName name="__tra122">#REF!</definedName>
    <definedName name="__tra124">#REF!</definedName>
    <definedName name="__tra126">#REF!</definedName>
    <definedName name="__tra128">#REF!</definedName>
    <definedName name="__tra130">#REF!</definedName>
    <definedName name="__tra132">#REF!</definedName>
    <definedName name="__tra134">#REF!</definedName>
    <definedName name="__tra136">#REF!</definedName>
    <definedName name="__tra138">#REF!</definedName>
    <definedName name="__tra140">#REF!</definedName>
    <definedName name="__tra2005">#REF!</definedName>
    <definedName name="__tra70">#REF!</definedName>
    <definedName name="__tra72">#REF!</definedName>
    <definedName name="__tra74">#REF!</definedName>
    <definedName name="__tra76">#REF!</definedName>
    <definedName name="__tra78">#REF!</definedName>
    <definedName name="__tra79">#REF!</definedName>
    <definedName name="__tra80">#REF!</definedName>
    <definedName name="__tra82">#REF!</definedName>
    <definedName name="__tra84">#REF!</definedName>
    <definedName name="__tra86">#REF!</definedName>
    <definedName name="__tra88">#REF!</definedName>
    <definedName name="__tra90">#REF!</definedName>
    <definedName name="__tra92">#REF!</definedName>
    <definedName name="__tra94">#REF!</definedName>
    <definedName name="__tra96">#REF!</definedName>
    <definedName name="__tra98">#REF!</definedName>
    <definedName name="__Tru21" localSheetId="3" hidden="1">{"'Sheet1'!$L$16"}</definedName>
    <definedName name="__Tru21" hidden="1">{"'Sheet1'!$L$16"}</definedName>
    <definedName name="__TS2">#REF!</definedName>
    <definedName name="__tt3" localSheetId="3" hidden="1">{"'Sheet1'!$L$16"}</definedName>
    <definedName name="__tt3" hidden="1">{"'Sheet1'!$L$16"}</definedName>
    <definedName name="__TT31" localSheetId="3" hidden="1">{"'Sheet1'!$L$16"}</definedName>
    <definedName name="__TT31" hidden="1">{"'Sheet1'!$L$16"}</definedName>
    <definedName name="__TVL1">#REF!</definedName>
    <definedName name="__tz593">#REF!</definedName>
    <definedName name="__ui100">#REF!</definedName>
    <definedName name="__ui105">#REF!</definedName>
    <definedName name="__ui108">#REF!</definedName>
    <definedName name="__ui130">#REF!</definedName>
    <definedName name="__ui140">#REF!</definedName>
    <definedName name="__ui160">#REF!</definedName>
    <definedName name="__ui180">#REF!</definedName>
    <definedName name="__ui250">#REF!</definedName>
    <definedName name="__ui271">#REF!</definedName>
    <definedName name="__ui320">#REF!</definedName>
    <definedName name="__ui45">#REF!</definedName>
    <definedName name="__ui50">#REF!</definedName>
    <definedName name="__ui54">#REF!</definedName>
    <definedName name="__ui65">#REF!</definedName>
    <definedName name="__ui75">#REF!</definedName>
    <definedName name="__ui80">#REF!</definedName>
    <definedName name="__UT2">#REF!</definedName>
    <definedName name="__vc1">#REF!</definedName>
    <definedName name="__vc2">#REF!</definedName>
    <definedName name="__vc3">#REF!</definedName>
    <definedName name="__Vh2">#REF!</definedName>
    <definedName name="__VL1">#REF!</definedName>
    <definedName name="__vl10">#REF!</definedName>
    <definedName name="__VL100">#REF!</definedName>
    <definedName name="__vl2" localSheetId="3" hidden="1">{"'Sheet1'!$L$16"}</definedName>
    <definedName name="__vl2" hidden="1">{"'Sheet1'!$L$16"}</definedName>
    <definedName name="__VL200">#REF!</definedName>
    <definedName name="__VL250">#REF!</definedName>
    <definedName name="__vl3">#REF!</definedName>
    <definedName name="__vl4">#REF!</definedName>
    <definedName name="__vl5">#REF!</definedName>
    <definedName name="__vl6">#REF!</definedName>
    <definedName name="__vl7">#REF!</definedName>
    <definedName name="__vl8">#REF!</definedName>
    <definedName name="__vl9">#REF!</definedName>
    <definedName name="__VLP2" localSheetId="3" hidden="1">{"'Sheet1'!$L$16"}</definedName>
    <definedName name="__VLP2" hidden="1">{"'Sheet1'!$L$16"}</definedName>
    <definedName name="__vlt2">#REF!</definedName>
    <definedName name="__vlt3">#REF!</definedName>
    <definedName name="__vlt4">#REF!</definedName>
    <definedName name="__vlt5">#REF!</definedName>
    <definedName name="__vlt6">#REF!</definedName>
    <definedName name="__vlt7">#REF!</definedName>
    <definedName name="__vlt8">#REF!</definedName>
    <definedName name="__xb80">#REF!</definedName>
    <definedName name="__xl150">#REF!</definedName>
    <definedName name="__xlfn.BAHTTEXT" hidden="1">#NAME?</definedName>
    <definedName name="__xm3">#REF!</definedName>
    <definedName name="__xm4">#REF!</definedName>
    <definedName name="__xm5">#REF!</definedName>
    <definedName name="_01_11_2001">#N/A</definedName>
    <definedName name="_02">#REF!</definedName>
    <definedName name="_1">#N/A</definedName>
    <definedName name="_1__xl150">#REF!</definedName>
    <definedName name="_1000A01">#N/A</definedName>
    <definedName name="_12SOÁ_CTÖØ">#REF!</definedName>
    <definedName name="_15SOÁ_LÖÔÏNG">#REF!</definedName>
    <definedName name="_18TEÂN_HAØNG">#REF!</definedName>
    <definedName name="_1BA2500">#REF!</definedName>
    <definedName name="_1BA3250">#REF!</definedName>
    <definedName name="_1BA400P">#REF!</definedName>
    <definedName name="_1CAP001">#REF!</definedName>
    <definedName name="_1CAP011">#REF!</definedName>
    <definedName name="_1CAP012">#REF!</definedName>
    <definedName name="_1CDHT03">#REF!</definedName>
    <definedName name="_1CHANG2">#REF!</definedName>
    <definedName name="_1DADOI1">#REF!</definedName>
    <definedName name="_1DAU002">#REF!</definedName>
    <definedName name="_1DDAY03">#REF!</definedName>
    <definedName name="_1DDTT01">#REF!</definedName>
    <definedName name="_1FCO101">#REF!</definedName>
    <definedName name="_1GIA101">#REF!</definedName>
    <definedName name="_1LA1001">#REF!</definedName>
    <definedName name="_1MCCBO2">#REF!</definedName>
    <definedName name="_1PKCAP1">#REF!</definedName>
    <definedName name="_1PKIEN2">#REF!</definedName>
    <definedName name="_1PKTT01">#REF!</definedName>
    <definedName name="_1TCD101">#REF!</definedName>
    <definedName name="_1TCD201">#REF!</definedName>
    <definedName name="_1TCD203">#REF!</definedName>
    <definedName name="_1TD2001">#REF!</definedName>
    <definedName name="_1TIHT01">#REF!</definedName>
    <definedName name="_1TIHT06">#REF!</definedName>
    <definedName name="_1TIHT07">#REF!</definedName>
    <definedName name="_1TRU121">#REF!</definedName>
    <definedName name="_2">#N/A</definedName>
    <definedName name="_21TEÂN_KHAÙCH_HAØ">#REF!</definedName>
    <definedName name="_24THAØNH_TIEÀN">#REF!</definedName>
    <definedName name="_27_02_01">#REF!</definedName>
    <definedName name="_27TRÒ_GIAÙ">#REF!</definedName>
    <definedName name="_2BLA100">#REF!</definedName>
    <definedName name="_2CHANG1">#REF!</definedName>
    <definedName name="_2CHANG2">#REF!</definedName>
    <definedName name="_2DADOI1">#REF!</definedName>
    <definedName name="_2DAL201">#REF!</definedName>
    <definedName name="_2KD0222">#REF!</definedName>
    <definedName name="_2TD2001">#REF!</definedName>
    <definedName name="_30TRÒ_GIAÙ__VAT">#REF!</definedName>
    <definedName name="_3BLXMD">#REF!</definedName>
    <definedName name="_3BOAG01">#REF!</definedName>
    <definedName name="_3COSSE1">#REF!</definedName>
    <definedName name="_3CTKHAC">#REF!</definedName>
    <definedName name="_3DMINO1">#REF!</definedName>
    <definedName name="_3DMINO2">#REF!</definedName>
    <definedName name="_3DUPSSS">#REF!</definedName>
    <definedName name="_3HTTR01">#REF!</definedName>
    <definedName name="_3HTTR02">#REF!</definedName>
    <definedName name="_3HTTR03">#REF!</definedName>
    <definedName name="_3HTTR04">#REF!</definedName>
    <definedName name="_3HTTR05">#REF!</definedName>
    <definedName name="_3PKDOM1">#REF!</definedName>
    <definedName name="_3PKDOM2">#REF!</definedName>
    <definedName name="_3TRU122">#REF!</definedName>
    <definedName name="_3TU0609">#REF!</definedName>
    <definedName name="_40x4">5100</definedName>
    <definedName name="_430.001">#REF!</definedName>
    <definedName name="_4CNT240">#REF!</definedName>
    <definedName name="_4CTL240">#REF!</definedName>
    <definedName name="_4FCO100">#REF!</definedName>
    <definedName name="_4HDCTT4">#REF!</definedName>
    <definedName name="_4HNCTT4">#REF!</definedName>
    <definedName name="_4LBCO01">#REF!</definedName>
    <definedName name="_4OSLCTT">#REF!</definedName>
    <definedName name="_5080591">#REF!</definedName>
    <definedName name="_5MAÕ_HAØNG">#REF!</definedName>
    <definedName name="_6MAÕ_SOÁ_THUEÁ">#REF!</definedName>
    <definedName name="_9ÑÔN_GIAÙ">#REF!</definedName>
    <definedName name="_a1" localSheetId="3" hidden="1">{"'Sheet1'!$L$16"}</definedName>
    <definedName name="_a1" hidden="1">{"'Sheet1'!$L$16"}</definedName>
    <definedName name="_a129" localSheetId="3" hidden="1">{"Offgrid",#N/A,FALSE,"OFFGRID";"Region",#N/A,FALSE,"REGION";"Offgrid -2",#N/A,FALSE,"OFFGRID";"WTP",#N/A,FALSE,"WTP";"WTP -2",#N/A,FALSE,"WTP";"Project",#N/A,FALSE,"PROJECT";"Summary -2",#N/A,FALSE,"SUMMARY"}</definedName>
    <definedName name="_a129" hidden="1">{"Offgrid",#N/A,FALSE,"OFFGRID";"Region",#N/A,FALSE,"REGION";"Offgrid -2",#N/A,FALSE,"OFFGRID";"WTP",#N/A,FALSE,"WTP";"WTP -2",#N/A,FALSE,"WTP";"Project",#N/A,FALSE,"PROJECT";"Summary -2",#N/A,FALSE,"SUMMARY"}</definedName>
    <definedName name="_a130" localSheetId="3"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a2" localSheetId="3" hidden="1">{"'Sheet1'!$L$16"}</definedName>
    <definedName name="_a2" hidden="1">{"'Sheet1'!$L$16"}</definedName>
    <definedName name="_atn1">#REF!</definedName>
    <definedName name="_atn10">#REF!</definedName>
    <definedName name="_atn2">#REF!</definedName>
    <definedName name="_atn3">#REF!</definedName>
    <definedName name="_atn4">#REF!</definedName>
    <definedName name="_atn5">#REF!</definedName>
    <definedName name="_atn6">#REF!</definedName>
    <definedName name="_atn7">#REF!</definedName>
    <definedName name="_atn8">#REF!</definedName>
    <definedName name="_atn9">#REF!</definedName>
    <definedName name="_B">#REF!</definedName>
    <definedName name="_B1" localSheetId="3" hidden="1">{"'Sheet1'!$L$16"}</definedName>
    <definedName name="_B1" hidden="1">{"'Sheet1'!$L$16"}</definedName>
    <definedName name="_b4" localSheetId="3" hidden="1">{"'Sheet1'!$L$16"}</definedName>
    <definedName name="_b4" hidden="1">{"'Sheet1'!$L$16"}</definedName>
    <definedName name="_ba1" localSheetId="3" hidden="1">{#N/A,#N/A,FALSE,"Chi tiÆt"}</definedName>
    <definedName name="_ba1" hidden="1">{#N/A,#N/A,FALSE,"Chi tiÆt"}</definedName>
    <definedName name="_bac4">#N/A</definedName>
    <definedName name="_bac5">#N/A</definedName>
    <definedName name="_ban1">#REF!</definedName>
    <definedName name="_ban2" localSheetId="3" hidden="1">{"'Sheet1'!$L$16"}</definedName>
    <definedName name="_ban2" hidden="1">{"'Sheet1'!$L$16"}</definedName>
    <definedName name="_bat1">#REF!</definedName>
    <definedName name="_ben10">#N/A</definedName>
    <definedName name="_ben12">#N/A</definedName>
    <definedName name="_boi1">#REF!</definedName>
    <definedName name="_boi2">#REF!</definedName>
    <definedName name="_boi3">#REF!</definedName>
    <definedName name="_boi4">#REF!</definedName>
    <definedName name="_btc20">#REF!</definedName>
    <definedName name="_btc30">#REF!</definedName>
    <definedName name="_btc35">#REF!</definedName>
    <definedName name="_btm10">#REF!</definedName>
    <definedName name="_btm100">#REF!</definedName>
    <definedName name="_BTM150">#REF!</definedName>
    <definedName name="_BTM200">#REF!</definedName>
    <definedName name="_BTM250">#REF!</definedName>
    <definedName name="_btM300">#REF!</definedName>
    <definedName name="_BTM50">#REF!</definedName>
    <definedName name="_bua25">#REF!</definedName>
    <definedName name="_Builtin0" hidden="1">#REF!</definedName>
    <definedName name="_Builtin155" hidden="1">#N/A</definedName>
    <definedName name="_but1">#REF!</definedName>
    <definedName name="_but11">#REF!</definedName>
    <definedName name="_but2">#REF!</definedName>
    <definedName name="_but22">#REF!</definedName>
    <definedName name="_but3">#REF!</definedName>
    <definedName name="_but33">#REF!</definedName>
    <definedName name="_but4">#REF!</definedName>
    <definedName name="_but44">#REF!</definedName>
    <definedName name="_but5">#REF!</definedName>
    <definedName name="_but55">#REF!</definedName>
    <definedName name="_but6">#REF!</definedName>
    <definedName name="_but66">#REF!</definedName>
    <definedName name="_C_Lphi_4ab">#REF!</definedName>
    <definedName name="_Can2">#REF!</definedName>
    <definedName name="_cao1">#REF!</definedName>
    <definedName name="_cao2">#REF!</definedName>
    <definedName name="_cao3">#REF!</definedName>
    <definedName name="_cao4">#REF!</definedName>
    <definedName name="_cao5">#REF!</definedName>
    <definedName name="_cao6">#REF!</definedName>
    <definedName name="_cat2">#REF!</definedName>
    <definedName name="_cat3">#REF!</definedName>
    <definedName name="_cat4">#REF!</definedName>
    <definedName name="_cat5">#REF!</definedName>
    <definedName name="_cau10">#N/A</definedName>
    <definedName name="_cau5">#REF!</definedName>
    <definedName name="_cau60">#N/A</definedName>
    <definedName name="_cau63">#N/A</definedName>
    <definedName name="_cau7">#N/A</definedName>
    <definedName name="_CD2" localSheetId="3" hidden="1">{"'Sheet1'!$L$16"}</definedName>
    <definedName name="_CD2" hidden="1">{"'Sheet1'!$L$16"}</definedName>
    <definedName name="_cep1" localSheetId="3" hidden="1">{"'Sheet1'!$L$16"}</definedName>
    <definedName name="_cep1" hidden="1">{"'Sheet1'!$L$16"}</definedName>
    <definedName name="_chk1">#REF!</definedName>
    <definedName name="_ckn12">#N/A</definedName>
    <definedName name="_CNA50">#REF!</definedName>
    <definedName name="_Coc39" localSheetId="3" hidden="1">{"'Sheet1'!$L$16"}</definedName>
    <definedName name="_Coc39" hidden="1">{"'Sheet1'!$L$16"}</definedName>
    <definedName name="_CON1">#REF!</definedName>
    <definedName name="_CON2">#REF!</definedName>
    <definedName name="_cpd1">#REF!</definedName>
    <definedName name="_cpd2">#REF!</definedName>
    <definedName name="_CPhi_Bhiem">#REF!</definedName>
    <definedName name="_CPhi_BQLDA">#REF!</definedName>
    <definedName name="_CPhi_DBaoGT">#REF!</definedName>
    <definedName name="_CPhi_Kdinh">#REF!</definedName>
    <definedName name="_CPhi_Nthu_KThanh">#REF!</definedName>
    <definedName name="_CPhi_QToan">#REF!</definedName>
    <definedName name="_CPhiTKe_13">#REF!</definedName>
    <definedName name="_ct456789">IF(#REF!="","",#REF!*#REF!)</definedName>
    <definedName name="_Cty501" localSheetId="3" hidden="1">{"'Sheet1'!$L$16"}</definedName>
    <definedName name="_Cty501" hidden="1">{"'Sheet1'!$L$16"}</definedName>
    <definedName name="_CVC1">#REF!</definedName>
    <definedName name="_d1500" localSheetId="3" hidden="1">{"'Sheet1'!$L$16"}</definedName>
    <definedName name="_d1500" hidden="1">{"'Sheet1'!$L$16"}</definedName>
    <definedName name="_d2">#REF!</definedName>
    <definedName name="_dai1">#REF!</definedName>
    <definedName name="_dai2">#REF!</definedName>
    <definedName name="_dai3">#REF!</definedName>
    <definedName name="_dai4">#REF!</definedName>
    <definedName name="_dai5">#REF!</definedName>
    <definedName name="_dai6">#REF!</definedName>
    <definedName name="_dam18">#REF!</definedName>
    <definedName name="_dan1">#REF!</definedName>
    <definedName name="_dan2">#REF!</definedName>
    <definedName name="_dao1">#REF!</definedName>
    <definedName name="_dbu1">#REF!</definedName>
    <definedName name="_dbu2">#REF!</definedName>
    <definedName name="_ddn400">#REF!</definedName>
    <definedName name="_ddn600">#REF!</definedName>
    <definedName name="_deo1">#REF!</definedName>
    <definedName name="_deo10">#REF!</definedName>
    <definedName name="_deo2">#REF!</definedName>
    <definedName name="_deo3">#REF!</definedName>
    <definedName name="_deo4">#REF!</definedName>
    <definedName name="_deo5">#REF!</definedName>
    <definedName name="_deo6">#REF!</definedName>
    <definedName name="_deo7">#REF!</definedName>
    <definedName name="_deo8">#REF!</definedName>
    <definedName name="_deo9">#REF!</definedName>
    <definedName name="_DGCT">#REF!</definedName>
    <definedName name="_E99999">#REF!</definedName>
    <definedName name="_ech2">#REF!</definedName>
    <definedName name="_f5" localSheetId="3" hidden="1">{"'Sheet1'!$L$16"}</definedName>
    <definedName name="_f5" hidden="1">{"'Sheet1'!$L$16"}</definedName>
    <definedName name="_FIL2">#REF!</definedName>
    <definedName name="_Fill" hidden="1">#REF!</definedName>
    <definedName name="_Fill_1">"#REF!"</definedName>
    <definedName name="_xlnm._FilterDatabase" hidden="1">#REF!</definedName>
    <definedName name="_g1">#N/A</definedName>
    <definedName name="_g2">#N/A</definedName>
    <definedName name="_gis150">#REF!</definedName>
    <definedName name="_Goi8" localSheetId="3" hidden="1">{"'Sheet1'!$L$16"}</definedName>
    <definedName name="_Goi8" hidden="1">{"'Sheet1'!$L$16"}</definedName>
    <definedName name="_gon4">#REF!</definedName>
    <definedName name="_h1" localSheetId="3" hidden="1">{"'Sheet1'!$L$16"}</definedName>
    <definedName name="_h1" hidden="1">{"'Sheet1'!$L$16"}</definedName>
    <definedName name="_h10" localSheetId="3" hidden="1">{#N/A,#N/A,FALSE,"Chi tiÆt"}</definedName>
    <definedName name="_h10" hidden="1">{#N/A,#N/A,FALSE,"Chi tiÆt"}</definedName>
    <definedName name="_h2" localSheetId="3" hidden="1">{"'Sheet1'!$L$16"}</definedName>
    <definedName name="_h2" hidden="1">{"'Sheet1'!$L$16"}</definedName>
    <definedName name="_h3" localSheetId="3" hidden="1">{"'Sheet1'!$L$16"}</definedName>
    <definedName name="_h3" hidden="1">{"'Sheet1'!$L$16"}</definedName>
    <definedName name="_h5" localSheetId="3" hidden="1">{"'Sheet1'!$L$16"}</definedName>
    <definedName name="_h5" hidden="1">{"'Sheet1'!$L$16"}</definedName>
    <definedName name="_H500866">#REF!</definedName>
    <definedName name="_h6" localSheetId="3" hidden="1">{"'Sheet1'!$L$16"}</definedName>
    <definedName name="_h6" hidden="1">{"'Sheet1'!$L$16"}</definedName>
    <definedName name="_h7" localSheetId="3" hidden="1">{"'Sheet1'!$L$16"}</definedName>
    <definedName name="_h7" hidden="1">{"'Sheet1'!$L$16"}</definedName>
    <definedName name="_h8" localSheetId="3" hidden="1">{"'Sheet1'!$L$16"}</definedName>
    <definedName name="_h8" hidden="1">{"'Sheet1'!$L$16"}</definedName>
    <definedName name="_h9" localSheetId="3" hidden="1">{"'Sheet1'!$L$16"}</definedName>
    <definedName name="_h9" hidden="1">{"'Sheet1'!$L$16"}</definedName>
    <definedName name="_han23">#N/A</definedName>
    <definedName name="_hau1">#REF!</definedName>
    <definedName name="_hau12">#REF!</definedName>
    <definedName name="_hau2">#REF!</definedName>
    <definedName name="_hom2">#REF!</definedName>
    <definedName name="_hsm2">1.1289</definedName>
    <definedName name="_hso2">#REF!</definedName>
    <definedName name="_hu1" localSheetId="3" hidden="1">{"'Sheet1'!$L$16"}</definedName>
    <definedName name="_hu1" hidden="1">{"'Sheet1'!$L$16"}</definedName>
    <definedName name="_hu2" localSheetId="3" hidden="1">{"'Sheet1'!$L$16"}</definedName>
    <definedName name="_hu2" hidden="1">{"'Sheet1'!$L$16"}</definedName>
    <definedName name="_hu5" localSheetId="3" hidden="1">{"'Sheet1'!$L$16"}</definedName>
    <definedName name="_hu5" hidden="1">{"'Sheet1'!$L$16"}</definedName>
    <definedName name="_hu6" localSheetId="3" hidden="1">{"'Sheet1'!$L$16"}</definedName>
    <definedName name="_hu6" hidden="1">{"'Sheet1'!$L$16"}</definedName>
    <definedName name="_hvk1">#REF!</definedName>
    <definedName name="_hvk2">#REF!</definedName>
    <definedName name="_hvk3">#REF!</definedName>
    <definedName name="_isc1">0.035</definedName>
    <definedName name="_isc2">0.02</definedName>
    <definedName name="_isc3">0.054</definedName>
    <definedName name="_JK4">#REF!</definedName>
    <definedName name="_K146" localSheetId="3" hidden="1">{"'Sheet1'!$L$16"}</definedName>
    <definedName name="_K146" hidden="1">{"'Sheet1'!$L$16"}</definedName>
    <definedName name="_k27" localSheetId="3" hidden="1">{"'Sheet1'!$L$16"}</definedName>
    <definedName name="_k27" hidden="1">{"'Sheet1'!$L$16"}</definedName>
    <definedName name="_Key1" hidden="1">#REF!</definedName>
    <definedName name="_Key1_1">"#REF!"</definedName>
    <definedName name="_Key2" hidden="1">#REF!</definedName>
    <definedName name="_Key2_1">"#REF!"</definedName>
    <definedName name="_KH08" localSheetId="3" hidden="1">{#N/A,#N/A,FALSE,"Chi tiÆt"}</definedName>
    <definedName name="_KH08" hidden="1">{#N/A,#N/A,FALSE,"Chi tiÆt"}</definedName>
    <definedName name="_kl1">#REF!</definedName>
    <definedName name="_KL2">#REF!</definedName>
    <definedName name="_KL3">#REF!</definedName>
    <definedName name="_KL4">#REF!</definedName>
    <definedName name="_KL5">#REF!</definedName>
    <definedName name="_KL6">#REF!</definedName>
    <definedName name="_KL7">#REF!</definedName>
    <definedName name="_km03" localSheetId="3" hidden="1">{"'Sheet1'!$L$16"}</definedName>
    <definedName name="_km03" hidden="1">{"'Sheet1'!$L$16"}</definedName>
    <definedName name="_KM188">#REF!</definedName>
    <definedName name="_km189">#REF!</definedName>
    <definedName name="_km190">#REF!</definedName>
    <definedName name="_km191">#REF!</definedName>
    <definedName name="_km192">#REF!</definedName>
    <definedName name="_km193">#REF!</definedName>
    <definedName name="_km194">#REF!</definedName>
    <definedName name="_km195">#REF!</definedName>
    <definedName name="_km196">#REF!</definedName>
    <definedName name="_km197">#REF!</definedName>
    <definedName name="_km198">#REF!</definedName>
    <definedName name="_kn12">#N/A</definedName>
    <definedName name="_L">#REF!</definedName>
    <definedName name="_Lan1" localSheetId="3" hidden="1">{"'Sheet1'!$L$16"}</definedName>
    <definedName name="_Lan1" hidden="1">{"'Sheet1'!$L$16"}</definedName>
    <definedName name="_LAN3" localSheetId="3" hidden="1">{"'Sheet1'!$L$16"}</definedName>
    <definedName name="_LAN3" hidden="1">{"'Sheet1'!$L$16"}</definedName>
    <definedName name="_lap1">#REF!</definedName>
    <definedName name="_lap2">#REF!</definedName>
    <definedName name="_lk2" localSheetId="3" hidden="1">{"'Sheet1'!$L$16"}</definedName>
    <definedName name="_lk2" hidden="1">{"'Sheet1'!$L$16"}</definedName>
    <definedName name="_lop16">#REF!</definedName>
    <definedName name="_lop25">#REF!</definedName>
    <definedName name="_lop9">#REF!</definedName>
    <definedName name="_Ls">#REF!</definedName>
    <definedName name="_lu13">#REF!</definedName>
    <definedName name="_lu8">#N/A</definedName>
    <definedName name="_lu85">#REF!</definedName>
    <definedName name="_m1233" localSheetId="3" hidden="1">{"'Sheet1'!$L$16"}</definedName>
    <definedName name="_m1233" hidden="1">{"'Sheet1'!$L$16"}</definedName>
    <definedName name="_M2" localSheetId="3" hidden="1">{"'Sheet1'!$L$16"}</definedName>
    <definedName name="_M2" hidden="1">{"'Sheet1'!$L$16"}</definedName>
    <definedName name="_M36" localSheetId="3" hidden="1">{"'Sheet1'!$L$16"}</definedName>
    <definedName name="_M36" hidden="1">{"'Sheet1'!$L$16"}</definedName>
    <definedName name="_m4" localSheetId="3" hidden="1">{"'Sheet1'!$L$16"}</definedName>
    <definedName name="_m4" hidden="1">{"'Sheet1'!$L$16"}</definedName>
    <definedName name="_ma1">#REF!</definedName>
    <definedName name="_ma10">#REF!</definedName>
    <definedName name="_ma2">#REF!</definedName>
    <definedName name="_ma3">#REF!</definedName>
    <definedName name="_ma4">#REF!</definedName>
    <definedName name="_ma5">#REF!</definedName>
    <definedName name="_ma6">#REF!</definedName>
    <definedName name="_ma7">#REF!</definedName>
    <definedName name="_ma8">#REF!</definedName>
    <definedName name="_ma9">#REF!</definedName>
    <definedName name="_MAC12">#REF!</definedName>
    <definedName name="_MAC46">#REF!</definedName>
    <definedName name="_may2">#REF!</definedName>
    <definedName name="_may3">#REF!</definedName>
    <definedName name="_MDL1">#REF!</definedName>
    <definedName name="_Mgh2">#REF!</definedName>
    <definedName name="_mh1">#REF!</definedName>
    <definedName name="_Mh2">#REF!</definedName>
    <definedName name="_mh3">#REF!</definedName>
    <definedName name="_mh4">#REF!</definedName>
    <definedName name="_msl100">#REF!</definedName>
    <definedName name="_msl200">#REF!</definedName>
    <definedName name="_msl250">#REF!</definedName>
    <definedName name="_msl300">#REF!</definedName>
    <definedName name="_msl400">#REF!</definedName>
    <definedName name="_msl800">#REF!</definedName>
    <definedName name="_mt2">#REF!</definedName>
    <definedName name="_mt3">#REF!</definedName>
    <definedName name="_mt4">#REF!</definedName>
    <definedName name="_mt5">#REF!</definedName>
    <definedName name="_mt6">#REF!</definedName>
    <definedName name="_mt7">#REF!</definedName>
    <definedName name="_mt8">#REF!</definedName>
    <definedName name="_mtc1">#REF!</definedName>
    <definedName name="_mtc2">#REF!</definedName>
    <definedName name="_mtc3">#REF!</definedName>
    <definedName name="_MTL12" localSheetId="3" hidden="1">{"'Sheet1'!$L$16"}</definedName>
    <definedName name="_MTL12" hidden="1">{"'Sheet1'!$L$16"}</definedName>
    <definedName name="_mui100">#REF!</definedName>
    <definedName name="_mui105">#REF!</definedName>
    <definedName name="_mui108">#REF!</definedName>
    <definedName name="_mui130">#REF!</definedName>
    <definedName name="_mui140">#REF!</definedName>
    <definedName name="_mui160">#REF!</definedName>
    <definedName name="_mui180">#REF!</definedName>
    <definedName name="_mui250">#REF!</definedName>
    <definedName name="_mui271">#REF!</definedName>
    <definedName name="_mui320">#REF!</definedName>
    <definedName name="_mui45">#REF!</definedName>
    <definedName name="_mui50">#REF!</definedName>
    <definedName name="_mui54">#REF!</definedName>
    <definedName name="_mui65">#REF!</definedName>
    <definedName name="_mui75">#REF!</definedName>
    <definedName name="_mui80">#REF!</definedName>
    <definedName name="_mx1">#REF!</definedName>
    <definedName name="_mx2">#REF!</definedName>
    <definedName name="_mx3">#REF!</definedName>
    <definedName name="_mx4">#REF!</definedName>
    <definedName name="_nam1" localSheetId="3" hidden="1">{"'Sheet1'!$L$16"}</definedName>
    <definedName name="_nam1" hidden="1">{"'Sheet1'!$L$16"}</definedName>
    <definedName name="_nam2" localSheetId="3" hidden="1">{#N/A,#N/A,FALSE,"Chi tiÆt"}</definedName>
    <definedName name="_nam2" hidden="1">{#N/A,#N/A,FALSE,"Chi tiÆt"}</definedName>
    <definedName name="_nam3" localSheetId="3" hidden="1">{"'Sheet1'!$L$16"}</definedName>
    <definedName name="_nam3" hidden="1">{"'Sheet1'!$L$16"}</definedName>
    <definedName name="_nc1">#REF!</definedName>
    <definedName name="_nc10">#REF!</definedName>
    <definedName name="_nc151">#REF!</definedName>
    <definedName name="_nc2">#REF!</definedName>
    <definedName name="_nc3">#REF!</definedName>
    <definedName name="_nc6">#REF!</definedName>
    <definedName name="_nc7">#REF!</definedName>
    <definedName name="_nc8">#REF!</definedName>
    <definedName name="_nc9">#REF!</definedName>
    <definedName name="_NCL100">#REF!</definedName>
    <definedName name="_NCL200">#REF!</definedName>
    <definedName name="_NCL250">#REF!</definedName>
    <definedName name="_nct2">#REF!</definedName>
    <definedName name="_nct3">#REF!</definedName>
    <definedName name="_nct4">#REF!</definedName>
    <definedName name="_nct5">#REF!</definedName>
    <definedName name="_nct6">#REF!</definedName>
    <definedName name="_nct7">#REF!</definedName>
    <definedName name="_nct8">#REF!</definedName>
    <definedName name="_NET2">#REF!</definedName>
    <definedName name="_nh2" localSheetId="3" hidden="1">{#N/A,#N/A,FALSE,"Chi tiÆt"}</definedName>
    <definedName name="_nh2" hidden="1">{#N/A,#N/A,FALSE,"Chi tiÆt"}</definedName>
    <definedName name="_nin190">#REF!</definedName>
    <definedName name="_NSO2" localSheetId="3" hidden="1">{"'Sheet1'!$L$16"}</definedName>
    <definedName name="_NSO2" hidden="1">{"'Sheet1'!$L$16"}</definedName>
    <definedName name="_off1">#REF!</definedName>
    <definedName name="_Order1" hidden="1">255</definedName>
    <definedName name="_Order2" hidden="1">255</definedName>
    <definedName name="_oto5">#N/A</definedName>
    <definedName name="_oto7">#N/A</definedName>
    <definedName name="_PA3" localSheetId="3" hidden="1">{"'Sheet1'!$L$16"}</definedName>
    <definedName name="_PA3" hidden="1">{"'Sheet1'!$L$16"}</definedName>
    <definedName name="_pb30">#REF!</definedName>
    <definedName name="_pb80">#REF!</definedName>
    <definedName name="_Ph30">#REF!</definedName>
    <definedName name="_phi10">#REF!</definedName>
    <definedName name="_phi1000">#REF!</definedName>
    <definedName name="_phi12">#REF!</definedName>
    <definedName name="_phi14">#REF!</definedName>
    <definedName name="_phi1500">#REF!</definedName>
    <definedName name="_phi16">#REF!</definedName>
    <definedName name="_phi18">#REF!</definedName>
    <definedName name="_phi20">#REF!</definedName>
    <definedName name="_phi2000">#REF!</definedName>
    <definedName name="_phi22">#REF!</definedName>
    <definedName name="_phi25">#REF!</definedName>
    <definedName name="_phi28">#REF!</definedName>
    <definedName name="_phi50">#REF!</definedName>
    <definedName name="_phi6">#REF!</definedName>
    <definedName name="_phi750">#REF!</definedName>
    <definedName name="_phi8">#REF!</definedName>
    <definedName name="_phu2" localSheetId="3" hidden="1">{"'Sheet1'!$L$16"}</definedName>
    <definedName name="_phu2" hidden="1">{"'Sheet1'!$L$16"}</definedName>
    <definedName name="_phu3" localSheetId="3" hidden="1">{"'Sheet1'!$L$16"}</definedName>
    <definedName name="_phu3" hidden="1">{"'Sheet1'!$L$16"}</definedName>
    <definedName name="_PL1">#REF!</definedName>
    <definedName name="_PL1242">#REF!</definedName>
    <definedName name="_Pl2" localSheetId="3" hidden="1">{"'Sheet1'!$L$16"}</definedName>
    <definedName name="_Pl2" hidden="1">{"'Sheet1'!$L$16"}</definedName>
    <definedName name="_PL3" hidden="1">#REF!</definedName>
    <definedName name="_PXB80">#REF!</definedName>
    <definedName name="_qa7">#REF!</definedName>
    <definedName name="_qh1">#REF!</definedName>
    <definedName name="_qh2">#REF!</definedName>
    <definedName name="_qh3">#REF!</definedName>
    <definedName name="_qH30">#REF!</definedName>
    <definedName name="_qh4">#REF!</definedName>
    <definedName name="_QL10">#REF!</definedName>
    <definedName name="_qt1">#REF!</definedName>
    <definedName name="_qt2">#REF!</definedName>
    <definedName name="_qx1">#REF!</definedName>
    <definedName name="_qx2">#REF!</definedName>
    <definedName name="_qx3">#REF!</definedName>
    <definedName name="_qx4">#REF!</definedName>
    <definedName name="_qXB80">#REF!</definedName>
    <definedName name="_R">#N/A</definedName>
    <definedName name="_rai100">#N/A</definedName>
    <definedName name="_rai20">#N/A</definedName>
    <definedName name="_RF3">#REF!</definedName>
    <definedName name="_rp95">#REF!</definedName>
    <definedName name="_rt1">#REF!</definedName>
    <definedName name="_s6" localSheetId="3">{"ÿÿÿÿÿ"}</definedName>
    <definedName name="_s6">{"ÿÿÿÿÿ"}</definedName>
    <definedName name="_san180">#REF!</definedName>
    <definedName name="_san250">#REF!</definedName>
    <definedName name="_san54">#REF!</definedName>
    <definedName name="_san90">#REF!</definedName>
    <definedName name="_sat10">#REF!</definedName>
    <definedName name="_sat12">#REF!</definedName>
    <definedName name="_sat14">#REF!</definedName>
    <definedName name="_sat16">#REF!</definedName>
    <definedName name="_sat20">#REF!</definedName>
    <definedName name="_Sat27">#REF!</definedName>
    <definedName name="_Sat6">#REF!</definedName>
    <definedName name="_sat8">#REF!</definedName>
    <definedName name="_sc1">#REF!</definedName>
    <definedName name="_SC2">#REF!</definedName>
    <definedName name="_sc3">#REF!</definedName>
    <definedName name="_Sdd24">#REF!</definedName>
    <definedName name="_Sdd33">#REF!</definedName>
    <definedName name="_Sdh24">#REF!</definedName>
    <definedName name="_Sdh33">#REF!</definedName>
    <definedName name="_sl2">#N/A</definedName>
    <definedName name="_slg1">#REF!</definedName>
    <definedName name="_slg2">#REF!</definedName>
    <definedName name="_slg3">#REF!</definedName>
    <definedName name="_slg4">#REF!</definedName>
    <definedName name="_slg5">#REF!</definedName>
    <definedName name="_slg6">#REF!</definedName>
    <definedName name="_SN3">#REF!</definedName>
    <definedName name="_so1517">#REF!</definedName>
    <definedName name="_so1717">#REF!</definedName>
    <definedName name="_SOC10">0.3456</definedName>
    <definedName name="_SOC8">0.2827</definedName>
    <definedName name="_soi2">#REF!</definedName>
    <definedName name="_soi3">#REF!</definedName>
    <definedName name="_Sort" hidden="1">#REF!</definedName>
    <definedName name="_Sort_1">"#REF!"</definedName>
    <definedName name="_Sta1">531.877</definedName>
    <definedName name="_Sta2">561.952</definedName>
    <definedName name="_Sta3">712.202</definedName>
    <definedName name="_Sta4">762.202</definedName>
    <definedName name="_Stb24">#REF!</definedName>
    <definedName name="_Stb33">#REF!</definedName>
    <definedName name="_sua20">#REF!</definedName>
    <definedName name="_sua30">#REF!</definedName>
    <definedName name="_T12" localSheetId="3" hidden="1">{"'Sheet1'!$L$16"}</definedName>
    <definedName name="_T12" hidden="1">{"'Sheet1'!$L$16"}</definedName>
    <definedName name="_ta1">#REF!</definedName>
    <definedName name="_ta2">#REF!</definedName>
    <definedName name="_ta3">#REF!</definedName>
    <definedName name="_ta4">#REF!</definedName>
    <definedName name="_ta5">#REF!</definedName>
    <definedName name="_ta6">#REF!</definedName>
    <definedName name="_TB1">#REF!</definedName>
    <definedName name="_tb2">#REF!</definedName>
    <definedName name="_tb3">#REF!</definedName>
    <definedName name="_tb4">#REF!</definedName>
    <definedName name="_TC07" localSheetId="3" hidden="1">{"'Sheet1'!$L$16"}</definedName>
    <definedName name="_TC07" hidden="1">{"'Sheet1'!$L$16"}</definedName>
    <definedName name="_tc1">#REF!</definedName>
    <definedName name="_tct5">#REF!</definedName>
    <definedName name="_td1">#REF!</definedName>
    <definedName name="_te1">#REF!</definedName>
    <definedName name="_te2">#REF!</definedName>
    <definedName name="_tg1">#REF!</definedName>
    <definedName name="_tg427">#REF!</definedName>
    <definedName name="_TH1">#REF!</definedName>
    <definedName name="_TH2" localSheetId="3" hidden="1">{"'Sheet1'!$L$16"}</definedName>
    <definedName name="_TH2" hidden="1">{"'Sheet1'!$L$16"}</definedName>
    <definedName name="_TH20">#REF!</definedName>
    <definedName name="_TH3">#REF!</definedName>
    <definedName name="_TH35">#REF!</definedName>
    <definedName name="_TH50">#REF!</definedName>
    <definedName name="_TK155">#REF!</definedName>
    <definedName name="_TK422">#REF!</definedName>
    <definedName name="_TL1">#REF!</definedName>
    <definedName name="_TL2">#REF!</definedName>
    <definedName name="_TL3">#REF!</definedName>
    <definedName name="_TLA120">#REF!</definedName>
    <definedName name="_TLA35">#REF!</definedName>
    <definedName name="_TLA50">#REF!</definedName>
    <definedName name="_TLA70">#REF!</definedName>
    <definedName name="_TLA95">#REF!</definedName>
    <definedName name="_tld2">#REF!</definedName>
    <definedName name="_tlp3">#REF!</definedName>
    <definedName name="_toi3">#N/A</definedName>
    <definedName name="_toi5">#N/A</definedName>
    <definedName name="_tp2">#REF!</definedName>
    <definedName name="_tra100">#REF!</definedName>
    <definedName name="_tra102">#REF!</definedName>
    <definedName name="_tra104">#REF!</definedName>
    <definedName name="_tra106">#REF!</definedName>
    <definedName name="_tra108">#REF!</definedName>
    <definedName name="_tra110">#REF!</definedName>
    <definedName name="_tra112">#REF!</definedName>
    <definedName name="_tra114">#REF!</definedName>
    <definedName name="_tra116">#REF!</definedName>
    <definedName name="_tra118">#REF!</definedName>
    <definedName name="_tra120">#REF!</definedName>
    <definedName name="_tra122">#REF!</definedName>
    <definedName name="_tra124">#REF!</definedName>
    <definedName name="_tra126">#REF!</definedName>
    <definedName name="_tra128">#REF!</definedName>
    <definedName name="_tra130">#REF!</definedName>
    <definedName name="_tra132">#REF!</definedName>
    <definedName name="_tra134">#REF!</definedName>
    <definedName name="_tra136">#REF!</definedName>
    <definedName name="_tra138">#REF!</definedName>
    <definedName name="_tra140">#REF!</definedName>
    <definedName name="_tra2005">#REF!</definedName>
    <definedName name="_tra70">#REF!</definedName>
    <definedName name="_tra72">#REF!</definedName>
    <definedName name="_tra74">#REF!</definedName>
    <definedName name="_tra76">#REF!</definedName>
    <definedName name="_tra78">#REF!</definedName>
    <definedName name="_tra79">#REF!</definedName>
    <definedName name="_tra80">#REF!</definedName>
    <definedName name="_tra82">#REF!</definedName>
    <definedName name="_tra84">#REF!</definedName>
    <definedName name="_tra86">#REF!</definedName>
    <definedName name="_tra88">#REF!</definedName>
    <definedName name="_tra90">#REF!</definedName>
    <definedName name="_tra92">#REF!</definedName>
    <definedName name="_tra94">#REF!</definedName>
    <definedName name="_tra96">#REF!</definedName>
    <definedName name="_tra98">#REF!</definedName>
    <definedName name="_Tru21" localSheetId="3" hidden="1">{"'Sheet1'!$L$16"}</definedName>
    <definedName name="_Tru21" hidden="1">{"'Sheet1'!$L$16"}</definedName>
    <definedName name="_TS2">#REF!</definedName>
    <definedName name="_tt3" localSheetId="3" hidden="1">{"'Sheet1'!$L$16"}</definedName>
    <definedName name="_tt3" hidden="1">{"'Sheet1'!$L$16"}</definedName>
    <definedName name="_TT31" localSheetId="3" hidden="1">{"'Sheet1'!$L$16"}</definedName>
    <definedName name="_TT31" hidden="1">{"'Sheet1'!$L$16"}</definedName>
    <definedName name="_TVL1">#REF!</definedName>
    <definedName name="_tz593">#REF!</definedName>
    <definedName name="_ui100">#REF!</definedName>
    <definedName name="_ui105">#REF!</definedName>
    <definedName name="_ui130">#REF!</definedName>
    <definedName name="_ui140">#N/A</definedName>
    <definedName name="_ui160">#REF!</definedName>
    <definedName name="_ui250">#REF!</definedName>
    <definedName name="_ui271">#REF!</definedName>
    <definedName name="_ui320">#REF!</definedName>
    <definedName name="_ui45">#REF!</definedName>
    <definedName name="_ui50">#REF!</definedName>
    <definedName name="_ui54">#REF!</definedName>
    <definedName name="_ui65">#REF!</definedName>
    <definedName name="_ui75">#REF!</definedName>
    <definedName name="_ui80">#REF!</definedName>
    <definedName name="_UT2">#REF!</definedName>
    <definedName name="_vc1">#REF!</definedName>
    <definedName name="_vc2">#REF!</definedName>
    <definedName name="_vc3">#REF!</definedName>
    <definedName name="_Vh2">#REF!</definedName>
    <definedName name="_VL1">#REF!</definedName>
    <definedName name="_vl10">#REF!</definedName>
    <definedName name="_VL100">#REF!</definedName>
    <definedName name="_vl2" localSheetId="3" hidden="1">{"'Sheet1'!$L$16"}</definedName>
    <definedName name="_vl2" hidden="1">{"'Sheet1'!$L$16"}</definedName>
    <definedName name="_VL200">#REF!</definedName>
    <definedName name="_VL250">#REF!</definedName>
    <definedName name="_vl3">#REF!</definedName>
    <definedName name="_vl4">#REF!</definedName>
    <definedName name="_vl5">#REF!</definedName>
    <definedName name="_vl6">#REF!</definedName>
    <definedName name="_vl7">#REF!</definedName>
    <definedName name="_vl8">#REF!</definedName>
    <definedName name="_vl9">#REF!</definedName>
    <definedName name="_VLP2" localSheetId="3" hidden="1">{"'Sheet1'!$L$16"}</definedName>
    <definedName name="_VLP2" hidden="1">{"'Sheet1'!$L$16"}</definedName>
    <definedName name="_vlt2">#REF!</definedName>
    <definedName name="_vlt3">#REF!</definedName>
    <definedName name="_vlt4">#REF!</definedName>
    <definedName name="_vlt5">#REF!</definedName>
    <definedName name="_vlt6">#REF!</definedName>
    <definedName name="_vlt7">#REF!</definedName>
    <definedName name="_vlt8">#REF!</definedName>
    <definedName name="_xb80">#REF!</definedName>
    <definedName name="_xl150">#REF!</definedName>
    <definedName name="_xm3">#REF!</definedName>
    <definedName name="_xm4">#REF!</definedName>
    <definedName name="_xm5">#REF!</definedName>
    <definedName name="µds" hidden="1">#REF!</definedName>
    <definedName name="a" localSheetId="3" hidden="1">{"'Sheet1'!$L$16"}</definedName>
    <definedName name="a" hidden="1">{"'Sheet1'!$L$16"}</definedName>
    <definedName name="A.">#REF!</definedName>
    <definedName name="A.1">#REF!</definedName>
    <definedName name="A.2">#REF!</definedName>
    <definedName name="a_">#REF!</definedName>
    <definedName name="a_s">#REF!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1.">#REF!</definedName>
    <definedName name="a1.1">#REF!</definedName>
    <definedName name="a10.">#REF!</definedName>
    <definedName name="a11.">#REF!</definedName>
    <definedName name="a12.">#REF!</definedName>
    <definedName name="A120_">#REF!</definedName>
    <definedName name="a129_xoa" localSheetId="3" hidden="1">{"Offgrid",#N/A,FALSE,"OFFGRID";"Region",#N/A,FALSE,"REGION";"Offgrid -2",#N/A,FALSE,"OFFGRID";"WTP",#N/A,FALSE,"WTP";"WTP -2",#N/A,FALSE,"WTP";"Project",#N/A,FALSE,"PROJECT";"Summary -2",#N/A,FALSE,"SUMMARY"}</definedName>
    <definedName name="a129_xoa" hidden="1">{"Offgrid",#N/A,FALSE,"OFFGRID";"Region",#N/A,FALSE,"REGION";"Offgrid -2",#N/A,FALSE,"OFFGRID";"WTP",#N/A,FALSE,"WTP";"WTP -2",#N/A,FALSE,"WTP";"Project",#N/A,FALSE,"PROJECT";"Summary -2",#N/A,FALSE,"SUMMARY"}</definedName>
    <definedName name="a129_xoaxoa" localSheetId="3" hidden="1">{"Offgrid",#N/A,FALSE,"OFFGRID";"Region",#N/A,FALSE,"REGION";"Offgrid -2",#N/A,FALSE,"OFFGRID";"WTP",#N/A,FALSE,"WTP";"WTP -2",#N/A,FALSE,"WTP";"Project",#N/A,FALSE,"PROJECT";"Summary -2",#N/A,FALSE,"SUMMARY"}</definedName>
    <definedName name="a129_xoaxoa" hidden="1">{"Offgrid",#N/A,FALSE,"OFFGRID";"Region",#N/A,FALSE,"REGION";"Offgrid -2",#N/A,FALSE,"OFFGRID";"WTP",#N/A,FALSE,"WTP";"WTP -2",#N/A,FALSE,"WTP";"Project",#N/A,FALSE,"PROJECT";"Summary -2",#N/A,FALSE,"SUMMARY"}</definedName>
    <definedName name="a130_xoa" localSheetId="3" hidden="1">{"Offgrid",#N/A,FALSE,"OFFGRID";"Region",#N/A,FALSE,"REGION";"Offgrid -2",#N/A,FALSE,"OFFGRID";"WTP",#N/A,FALSE,"WTP";"WTP -2",#N/A,FALSE,"WTP";"Project",#N/A,FALSE,"PROJECT";"Summary -2",#N/A,FALSE,"SUMMARY"}</definedName>
    <definedName name="a130_xoa" hidden="1">{"Offgrid",#N/A,FALSE,"OFFGRID";"Region",#N/A,FALSE,"REGION";"Offgrid -2",#N/A,FALSE,"OFFGRID";"WTP",#N/A,FALSE,"WTP";"WTP -2",#N/A,FALSE,"WTP";"Project",#N/A,FALSE,"PROJECT";"Summary -2",#N/A,FALSE,"SUMMARY"}</definedName>
    <definedName name="a130_xoaxoa" localSheetId="3" hidden="1">{"Offgrid",#N/A,FALSE,"OFFGRID";"Region",#N/A,FALSE,"REGION";"Offgrid -2",#N/A,FALSE,"OFFGRID";"WTP",#N/A,FALSE,"WTP";"WTP -2",#N/A,FALSE,"WTP";"Project",#N/A,FALSE,"PROJECT";"Summary -2",#N/A,FALSE,"SUMMARY"}</definedName>
    <definedName name="a130_xoaxoa" hidden="1">{"Offgrid",#N/A,FALSE,"OFFGRID";"Region",#N/A,FALSE,"REGION";"Offgrid -2",#N/A,FALSE,"OFFGRID";"WTP",#N/A,FALSE,"WTP";"WTP -2",#N/A,FALSE,"WTP";"Project",#N/A,FALSE,"PROJECT";"Summary -2",#N/A,FALSE,"SUMMARY"}</definedName>
    <definedName name="a1t">#REF!</definedName>
    <definedName name="a2.">#REF!</definedName>
    <definedName name="a277Print_Titles">#REF!</definedName>
    <definedName name="a3.">#REF!</definedName>
    <definedName name="A35_">#REF!</definedName>
    <definedName name="a4.">#REF!</definedName>
    <definedName name="a5.">#REF!</definedName>
    <definedName name="A50_">#REF!</definedName>
    <definedName name="a6.">#REF!</definedName>
    <definedName name="A6N2">#REF!</definedName>
    <definedName name="A6N3">#REF!</definedName>
    <definedName name="a7.">#REF!</definedName>
    <definedName name="A70_">#REF!</definedName>
    <definedName name="a8.">#REF!</definedName>
    <definedName name="a9.">#REF!</definedName>
    <definedName name="A95_">#REF!</definedName>
    <definedName name="aa" localSheetId="3" hidden="1">{"'Sheet1'!$L$16"}</definedName>
    <definedName name="aa" hidden="1">{"'Sheet1'!$L$16"}</definedName>
    <definedName name="aAAA">#REF!</definedName>
    <definedName name="aaaaa">#REF!</definedName>
    <definedName name="aaaaaaaaaaaaaaaa" localSheetId="3" hidden="1">{0}</definedName>
    <definedName name="aaaaaaaaaaaaaaaa" hidden="1">{0}</definedName>
    <definedName name="aan">#REF!</definedName>
    <definedName name="Ab">#REF!</definedName>
    <definedName name="ABC" hidden="1">#REF!</definedName>
    <definedName name="abs">#REF!</definedName>
    <definedName name="ac">3</definedName>
    <definedName name="Ac_">#REF!</definedName>
    <definedName name="AC120_">#REF!</definedName>
    <definedName name="AC35_">#REF!</definedName>
    <definedName name="AC50_">#REF!</definedName>
    <definedName name="AC70_">#REF!</definedName>
    <definedName name="AC95_">#REF!</definedName>
    <definedName name="AccessDatabase" hidden="1">"C:\My Documents\LeBinh\Xls\VP Cong ty\FORM.mdb"</definedName>
    <definedName name="acdc">#REF!</definedName>
    <definedName name="aco">#REF!</definedName>
    <definedName name="Acv">#REF!</definedName>
    <definedName name="ad">3</definedName>
    <definedName name="ADADADD" localSheetId="3" hidden="1">{"'Sheet1'!$L$16"}</definedName>
    <definedName name="ADADADD" hidden="1">{"'Sheet1'!$L$16"}</definedName>
    <definedName name="ADAY">#REF!</definedName>
    <definedName name="addd">#REF!</definedName>
    <definedName name="Address">#REF!</definedName>
    <definedName name="âdf" localSheetId="3">{"Book5","sæ quü.xls","Dù to¸n x©y dùng nhµ s¶n xuÊt.xls","Than.xls","TiÕn ®é s¶n xuÊt - Th¸ng 9.xls"}</definedName>
    <definedName name="âdf">{"Book5","sæ quü.xls","Dù to¸n x©y dùng nhµ s¶n xuÊt.xls","Than.xls","TiÕn ®é s¶n xuÊt - Th¸ng 9.xls"}</definedName>
    <definedName name="ADP">#REF!</definedName>
    <definedName name="ae" localSheetId="3" hidden="1">{"'Sheet1'!$L$16"}</definedName>
    <definedName name="ae" hidden="1">{"'Sheet1'!$L$16"}</definedName>
    <definedName name="afdf" localSheetId="3" hidden="1">{"'Sheet1'!$L$16"}</definedName>
    <definedName name="afdf" hidden="1">{"'Sheet1'!$L$16"}</definedName>
    <definedName name="Ag_">#REF!</definedName>
    <definedName name="ag15F80">#REF!</definedName>
    <definedName name="ah">#REF!</definedName>
    <definedName name="ai">#REF!</definedName>
    <definedName name="aii">#REF!</definedName>
    <definedName name="aiii">#REF!</definedName>
    <definedName name="AKHAC">#REF!</definedName>
    <definedName name="All_Item">#REF!</definedName>
    <definedName name="ALPIN">#N/A</definedName>
    <definedName name="ALPJYOU">#N/A</definedName>
    <definedName name="ALPTOI">#N/A</definedName>
    <definedName name="ALTINH">#REF!</definedName>
    <definedName name="am.">#REF!</definedName>
    <definedName name="an">#REF!</definedName>
    <definedName name="anfa_s">#REF!</definedName>
    <definedName name="ang">#REF!</definedName>
    <definedName name="ANN">#REF!</definedName>
    <definedName name="anpha">#REF!</definedName>
    <definedName name="ANQD">#REF!</definedName>
    <definedName name="anscount" hidden="1">1</definedName>
    <definedName name="Apstot">#REF!</definedName>
    <definedName name="Aq">#REF!</definedName>
    <definedName name="aqbnmjm" hidden="1">#REF!</definedName>
    <definedName name="As">#REF!</definedName>
    <definedName name="As_">#REF!</definedName>
    <definedName name="AS2DocOpenMode" hidden="1">"AS2DocumentEdit"</definedName>
    <definedName name="asb">#REF!</definedName>
    <definedName name="asd">#REF!</definedName>
    <definedName name="asega" localSheetId="3">{"Thuxm2.xls","Sheet1"}</definedName>
    <definedName name="asega">{"Thuxm2.xls","Sheet1"}</definedName>
    <definedName name="asss" localSheetId="3" hidden="1">{"'Sheet1'!$L$16"}</definedName>
    <definedName name="asss" hidden="1">{"'Sheet1'!$L$16"}</definedName>
    <definedName name="astr">#REF!</definedName>
    <definedName name="at">#REF!</definedName>
    <definedName name="ata34yu">#REF!</definedName>
    <definedName name="ATGT" localSheetId="3" hidden="1">{"'Sheet1'!$L$16"}</definedName>
    <definedName name="ATGT" hidden="1">{"'Sheet1'!$L$16"}</definedName>
    <definedName name="ATRAM">#REF!</definedName>
    <definedName name="ATW">#REF!</definedName>
    <definedName name="Av">#REF!</definedName>
    <definedName name="Avf">#REF!</definedName>
    <definedName name="Avl">#REF!</definedName>
    <definedName name="B.4">#REF!</definedName>
    <definedName name="B.5">#REF!</definedName>
    <definedName name="B.6">#REF!</definedName>
    <definedName name="B.7">#REF!</definedName>
    <definedName name="b.8">#REF!</definedName>
    <definedName name="b.9">#REF!</definedName>
    <definedName name="B.nuamat">7.25</definedName>
    <definedName name="b_240">#REF!</definedName>
    <definedName name="b_260">#REF!</definedName>
    <definedName name="b_280">#REF!</definedName>
    <definedName name="b_320">#REF!</definedName>
    <definedName name="b_350">#REF!</definedName>
    <definedName name="b_dd1">#REF!</definedName>
    <definedName name="b_DL">#REF!</definedName>
    <definedName name="b_eh">#REF!</definedName>
    <definedName name="b_eh1">#REF!</definedName>
    <definedName name="b_ev">#REF!</definedName>
    <definedName name="b_ev1">#REF!</definedName>
    <definedName name="b_FR">#REF!</definedName>
    <definedName name="b_fr1">#REF!</definedName>
    <definedName name="B_Isc">#REF!</definedName>
    <definedName name="b_LL">#REF!</definedName>
    <definedName name="b_ll1">#REF!</definedName>
    <definedName name="B_tinh">#REF!</definedName>
    <definedName name="b_WL">#REF!</definedName>
    <definedName name="b_WL1">#REF!</definedName>
    <definedName name="b_WS">#REF!</definedName>
    <definedName name="b_ws1">#REF!</definedName>
    <definedName name="b1.">#REF!</definedName>
    <definedName name="b10.">#REF!</definedName>
    <definedName name="b11.">#REF!</definedName>
    <definedName name="b12.">#REF!</definedName>
    <definedName name="b1s">#REF!</definedName>
    <definedName name="b1s_">#REF!</definedName>
    <definedName name="b1t">#REF!</definedName>
    <definedName name="b2.">#REF!</definedName>
    <definedName name="b2t">#REF!</definedName>
    <definedName name="b3.">#REF!</definedName>
    <definedName name="B3a">#REF!</definedName>
    <definedName name="b3t">#REF!</definedName>
    <definedName name="b4.">#REF!</definedName>
    <definedName name="b4t">#REF!</definedName>
    <definedName name="b5.">#REF!</definedName>
    <definedName name="b6.">#REF!</definedName>
    <definedName name="b7.">#REF!</definedName>
    <definedName name="bac2.5">#N/A</definedName>
    <definedName name="bac25d">#REF!</definedName>
    <definedName name="bac27d">#REF!</definedName>
    <definedName name="bac2d">#REF!</definedName>
    <definedName name="bac3.5">#N/A</definedName>
    <definedName name="bac35d">#REF!</definedName>
    <definedName name="bac37d">#REF!</definedName>
    <definedName name="bac3d">#REF!</definedName>
    <definedName name="bac4.5">#N/A</definedName>
    <definedName name="bac45d">#REF!</definedName>
    <definedName name="bac47d">#REF!</definedName>
    <definedName name="bac4d">#REF!</definedName>
    <definedName name="bac4d1">#REF!</definedName>
    <definedName name="bactham">#REF!</definedName>
    <definedName name="Bai_ducdam_coc">#REF!</definedName>
    <definedName name="BaiChay">#REF!</definedName>
    <definedName name="BAMUA1">#REF!</definedName>
    <definedName name="BAMUA2">#REF!</definedName>
    <definedName name="ban">#REF!</definedName>
    <definedName name="ban_dan">#REF!</definedName>
    <definedName name="BANG_CHI_TIET_THI_NGHIEM_CONG_TO">#REF!</definedName>
    <definedName name="BANG_CHI_TIET_THI_NGHIEM_DZ0.4KV">#REF!</definedName>
    <definedName name="Bang_cly">#REF!</definedName>
    <definedName name="Bang_CVC">#REF!</definedName>
    <definedName name="bang_gia">#REF!</definedName>
    <definedName name="BANG_TONG_HOP_CONG_TO">#REF!</definedName>
    <definedName name="BANG_TONG_HOP_DZ0.4KV">#REF!</definedName>
    <definedName name="BANG_TONG_HOP_DZ22KV">#REF!</definedName>
    <definedName name="BANG_TONG_HOP_KHO_BAI">#REF!</definedName>
    <definedName name="BANG_TONG_HOP_TBA">#REF!</definedName>
    <definedName name="Bang_travl">#REF!</definedName>
    <definedName name="Bang1">#REF!</definedName>
    <definedName name="bangchu">#REF!</definedName>
    <definedName name="BangGiaVL_Q">#REF!</definedName>
    <definedName name="bangluong">#REF!</definedName>
    <definedName name="BangMa">#REF!</definedName>
    <definedName name="Bangtienluong">#REF!</definedName>
    <definedName name="banql" localSheetId="3" hidden="1">{"'Sheet1'!$L$16"}</definedName>
    <definedName name="banQL" hidden="1">{"'Sheet1'!$L$16"}</definedName>
    <definedName name="baotaibovay">#REF!</definedName>
    <definedName name="BarData">#REF!</definedName>
    <definedName name="Bardata1">#REF!</definedName>
    <definedName name="BB">#REF!</definedName>
    <definedName name="bbbb">#REF!</definedName>
    <definedName name="bbcn">#REF!</definedName>
    <definedName name="bbvuong">#REF!</definedName>
    <definedName name="bc_1">#REF!</definedName>
    <definedName name="bc_2">#REF!</definedName>
    <definedName name="BCBo" localSheetId="3" hidden="1">{"'Sheet1'!$L$16"}</definedName>
    <definedName name="BCBo" hidden="1">{"'Sheet1'!$L$16"}</definedName>
    <definedName name="BCT">#REF!</definedName>
    <definedName name="BDAY">#REF!</definedName>
    <definedName name="bdc">#REF!</definedName>
    <definedName name="bdd">1.5</definedName>
    <definedName name="BDIM">#REF!</definedName>
    <definedName name="bdw">#REF!</definedName>
    <definedName name="be">#REF!</definedName>
    <definedName name="Be_duc_dam">#REF!</definedName>
    <definedName name="Be1L">#REF!</definedName>
    <definedName name="beepsound">#REF!</definedName>
    <definedName name="bengam">#REF!</definedName>
    <definedName name="benuoc">#REF!</definedName>
    <definedName name="beta">#REF!</definedName>
    <definedName name="Bezugsfeld">#REF!</definedName>
    <definedName name="Bgiang" localSheetId="3" hidden="1">{"'Sheet1'!$L$16"}</definedName>
    <definedName name="Bgiang" hidden="1">{"'Sheet1'!$L$16"}</definedName>
    <definedName name="BHDB" localSheetId="3" hidden="1">{"'Sheet1'!$L$16"}</definedName>
    <definedName name="BHDB" hidden="1">{"'Sheet1'!$L$16"}</definedName>
    <definedName name="bia">#REF!</definedName>
    <definedName name="bienbao">#REF!</definedName>
    <definedName name="binh" localSheetId="3" hidden="1">{"'Sheet1'!$L$16"}</definedName>
    <definedName name="binh" hidden="1">{"'Sheet1'!$L$16"}</definedName>
    <definedName name="Bình_Định">#REF!</definedName>
    <definedName name="bitum">#REF!</definedName>
    <definedName name="BKH">#REF!</definedName>
    <definedName name="BKinh">#REF!</definedName>
    <definedName name="BL240HT">#REF!</definedName>
    <definedName name="BL280HT">#REF!</definedName>
    <definedName name="BL320HT">#REF!</definedName>
    <definedName name="blang">#REF!</definedName>
    <definedName name="blkh">#REF!</definedName>
    <definedName name="blkh1">#REF!</definedName>
    <definedName name="blneo">#REF!</definedName>
    <definedName name="BLOCK1">#REF!</definedName>
    <definedName name="BLOCK2">#REF!</definedName>
    <definedName name="BLOCK3">#REF!</definedName>
    <definedName name="blong">#REF!</definedName>
    <definedName name="Bm">3.5</definedName>
    <definedName name="Bmat">#REF!</definedName>
    <definedName name="Bn">6.5</definedName>
    <definedName name="bng">#REF!</definedName>
    <definedName name="BNV">#REF!</definedName>
    <definedName name="bom">#REF!</definedName>
    <definedName name="bomnuoc">#N/A</definedName>
    <definedName name="bomnuoc20cv">#N/A</definedName>
    <definedName name="bomnuocdau10">#REF!</definedName>
    <definedName name="bomnuocdau100">#REF!</definedName>
    <definedName name="bomnuocdau15">#REF!</definedName>
    <definedName name="bomnuocdau150">#REF!</definedName>
    <definedName name="bomnuocdau20">#REF!</definedName>
    <definedName name="bomnuocdau37">#REF!</definedName>
    <definedName name="bomnuocdau45">#REF!</definedName>
    <definedName name="bomnuocdau5">#REF!</definedName>
    <definedName name="bomnuocdau5.5">#REF!</definedName>
    <definedName name="bomnuocdau7">#REF!</definedName>
    <definedName name="bomnuocdau7.5">#REF!</definedName>
    <definedName name="bomnuocdau75">#REF!</definedName>
    <definedName name="bomnuocdien0.55">#REF!</definedName>
    <definedName name="bomnuocdien0.75">#REF!</definedName>
    <definedName name="bomnuocdien1.5">#REF!</definedName>
    <definedName name="bomnuocdien10">#REF!</definedName>
    <definedName name="bomnuocdien113">#REF!</definedName>
    <definedName name="bomnuocdien14">#REF!</definedName>
    <definedName name="bomnuocdien2">#REF!</definedName>
    <definedName name="bomnuocdien2.8">#REF!</definedName>
    <definedName name="bomnuocdien20">#REF!</definedName>
    <definedName name="bomnuocdien22">#REF!</definedName>
    <definedName name="bomnuocdien28">#REF!</definedName>
    <definedName name="bomnuocdien30">#REF!</definedName>
    <definedName name="bomnuocdien4">#REF!</definedName>
    <definedName name="bomnuocdien4.5">#REF!</definedName>
    <definedName name="bomnuocdien40">#REF!</definedName>
    <definedName name="bomnuocdien50">#REF!</definedName>
    <definedName name="bomnuocdien55">#REF!</definedName>
    <definedName name="bomnuocdien7">#REF!</definedName>
    <definedName name="bomnuocdien75">#REF!</definedName>
    <definedName name="bomnuocxang3">#REF!</definedName>
    <definedName name="bomnuocxang4">#REF!</definedName>
    <definedName name="bomnuocxang6">#REF!</definedName>
    <definedName name="bomnuocxang7">#REF!</definedName>
    <definedName name="bomnuocxang8">#REF!</definedName>
    <definedName name="bomvua">#N/A</definedName>
    <definedName name="bonnuocdien1.1">#REF!</definedName>
    <definedName name="book1">#REF!</definedName>
    <definedName name="Book2">#REF!</definedName>
    <definedName name="BOQ">#REF!</definedName>
    <definedName name="bp">#REF!</definedName>
    <definedName name="bql" localSheetId="3" hidden="1">{#N/A,#N/A,FALSE,"Chi tiÆt"}</definedName>
    <definedName name="bql" hidden="1">{#N/A,#N/A,FALSE,"Chi tiÆt"}</definedName>
    <definedName name="BQLTB">#REF!</definedName>
    <definedName name="BQLXL">#REF!</definedName>
    <definedName name="bson">#REF!</definedName>
    <definedName name="BT">#REF!</definedName>
    <definedName name="BT_125">#REF!</definedName>
    <definedName name="BT_CT_Mong_Mo_Tru_Cau">#REF!</definedName>
    <definedName name="BT200_50">#REF!</definedName>
    <definedName name="btabd">#REF!</definedName>
    <definedName name="btadn">#REF!</definedName>
    <definedName name="btah">#REF!</definedName>
    <definedName name="btah1">#REF!</definedName>
    <definedName name="btaqn">#REF!</definedName>
    <definedName name="btaqt">#REF!</definedName>
    <definedName name="btbdn">#REF!</definedName>
    <definedName name="btbh">#REF!</definedName>
    <definedName name="btbqn">#REF!</definedName>
    <definedName name="btbqt">#REF!</definedName>
    <definedName name="btcdn">#REF!</definedName>
    <definedName name="btch">#REF!</definedName>
    <definedName name="btch1">#REF!</definedName>
    <definedName name="btch2">#REF!</definedName>
    <definedName name="btchiuaxitm300">#REF!</definedName>
    <definedName name="BTchiuaxm200">#REF!</definedName>
    <definedName name="btcocM400">#REF!</definedName>
    <definedName name="BTcot">#REF!</definedName>
    <definedName name="Btcot1">#REF!</definedName>
    <definedName name="btcqn">#REF!</definedName>
    <definedName name="btcqt">#REF!</definedName>
    <definedName name="btd">#REF!</definedName>
    <definedName name="btdbd">#REF!</definedName>
    <definedName name="btddn">#REF!</definedName>
    <definedName name="btdh">#REF!</definedName>
    <definedName name="btdqn">#REF!</definedName>
    <definedName name="btdqt">#REF!</definedName>
    <definedName name="bteqn">#REF!</definedName>
    <definedName name="btham">#REF!</definedName>
    <definedName name="btkn">#N/A</definedName>
    <definedName name="btl" localSheetId="3" hidden="1">{"'Sheet1'!$L$16"}</definedName>
    <definedName name="btl" hidden="1">{"'Sheet1'!$L$16"}</definedName>
    <definedName name="BTlotm100">#REF!</definedName>
    <definedName name="BTLT1pm">#REF!</definedName>
    <definedName name="BTLT3pm">#REF!</definedName>
    <definedName name="BTLTHTDL">#REF!</definedName>
    <definedName name="BTLTHTHH">#REF!</definedName>
    <definedName name="BTLY">#REF!</definedName>
    <definedName name="btm">#N/A</definedName>
    <definedName name="BTN_CPDD_tuoi_nhua_lot">#REF!</definedName>
    <definedName name="BTNmin">#REF!</definedName>
    <definedName name="BTNtrung">#REF!</definedName>
    <definedName name="BTP">#REF!</definedName>
    <definedName name="BTRAM">#REF!</definedName>
    <definedName name="BU_CHENH_LECH_DZ0.4KV">#REF!</definedName>
    <definedName name="BU_CHENH_LECH_DZ22KV">#REF!</definedName>
    <definedName name="BU_CHENH_LECH_TBA">#REF!</definedName>
    <definedName name="bua3.5">#N/A</definedName>
    <definedName name="buacan">#N/A</definedName>
    <definedName name="buarung">#N/A</definedName>
    <definedName name="bùc" localSheetId="3">{"Book1","Dt tonghop.xls"}</definedName>
    <definedName name="bùc">{"Book1","Dt tonghop.xls"}</definedName>
    <definedName name="BuGia">#REF!</definedName>
    <definedName name="Bulongma">8700</definedName>
    <definedName name="buoc">#REF!</definedName>
    <definedName name="Button_1">"FORM_Bao_cao_cong_no_List"</definedName>
    <definedName name="BVCISUMMARY">#REF!</definedName>
    <definedName name="BŸo_cŸo_täng_hìp_giŸ_trÙ_t_i_s_n_câ__Ùnh">#REF!</definedName>
    <definedName name="C.">#REF!</definedName>
    <definedName name="c..">#REF!</definedName>
    <definedName name="C.1.1..Phat_tuyen">#REF!</definedName>
    <definedName name="C.1.10..VC_Thu_cong_CG">#REF!</definedName>
    <definedName name="C.1.2..Chat_cay_thu_cong">#REF!</definedName>
    <definedName name="C.1.3..Chat_cay_may">#REF!</definedName>
    <definedName name="C.1.4..Dao_goc_cay">#REF!</definedName>
    <definedName name="C.1.5..Lam_duong_tam">#REF!</definedName>
    <definedName name="C.1.6..Lam_cau_tam">#REF!</definedName>
    <definedName name="C.1.7..Rai_da_chong_lun">#REF!</definedName>
    <definedName name="C.1.8..Lam_kho_tam">#REF!</definedName>
    <definedName name="C.1.8..San_mat_bang">#REF!</definedName>
    <definedName name="C.2.1..VC_Thu_cong">#REF!</definedName>
    <definedName name="C.2.2..VC_T_cong_CG">#REF!</definedName>
    <definedName name="C.2.3..Boc_do">#REF!</definedName>
    <definedName name="C.3.1..Dao_dat_mong_cot">#REF!</definedName>
    <definedName name="C.3.2..Dao_dat_de_dap">#REF!</definedName>
    <definedName name="C.3.3..Dap_dat_mong">#REF!</definedName>
    <definedName name="C.3.4..Dao_dap_TDia">#REF!</definedName>
    <definedName name="C.3.5..Dap_bo_bao">#REF!</definedName>
    <definedName name="C.3.6..Bom_tat_nuoc">#REF!</definedName>
    <definedName name="C.3.7..Dao_bun">#REF!</definedName>
    <definedName name="C.3.8..Dap_cat_CT">#REF!</definedName>
    <definedName name="C.3.9..Dao_pha_da">#REF!</definedName>
    <definedName name="C.4.1.Cot_thep">#REF!</definedName>
    <definedName name="C.4.2..Van_khuon">#REF!</definedName>
    <definedName name="C.4.3..Be_tong">#REF!</definedName>
    <definedName name="C.4.4..Lap_BT_D.San">#REF!</definedName>
    <definedName name="C.4.5..Xay_da_hoc">#REF!</definedName>
    <definedName name="C.4.6..Dong_coc">#REF!</definedName>
    <definedName name="C.4.7..Quet_Bi_tum">#REF!</definedName>
    <definedName name="C.5.1..Lap_cot_thep">#REF!</definedName>
    <definedName name="C.5.2..Lap_cot_BT">#REF!</definedName>
    <definedName name="C.5.3..Lap_dat_xa">#REF!</definedName>
    <definedName name="C.5.4..Lap_tiep_dia">#REF!</definedName>
    <definedName name="C.5.5..Son_sat_thep">#REF!</definedName>
    <definedName name="C.6.1..Lap_su_dung">#REF!</definedName>
    <definedName name="C.6.2..Lap_su_CS">#REF!</definedName>
    <definedName name="C.6.3..Su_chuoi_do">#REF!</definedName>
    <definedName name="C.6.4..Su_chuoi_neo">#REF!</definedName>
    <definedName name="C.6.5..Lap_phu_kien">#REF!</definedName>
    <definedName name="C.6.6..Ep_noi_day">#REF!</definedName>
    <definedName name="C.6.7..KD_vuot_CN">#REF!</definedName>
    <definedName name="C.6.8..Rai_cang_day">#REF!</definedName>
    <definedName name="C.6.9..Cap_quang">#REF!</definedName>
    <definedName name="C.doc1">540</definedName>
    <definedName name="C.doc2">740</definedName>
    <definedName name="c_">#REF!</definedName>
    <definedName name="c_comp">#REF!</definedName>
    <definedName name="C_LENGTH">#REF!</definedName>
    <definedName name="c_n">#REF!</definedName>
    <definedName name="C_WIDTH">#REF!</definedName>
    <definedName name="c1.">#REF!</definedName>
    <definedName name="c2.">#REF!</definedName>
    <definedName name="C2.7">#REF!</definedName>
    <definedName name="c3.">#REF!</definedName>
    <definedName name="C3.0">#REF!</definedName>
    <definedName name="C3.5">#REF!</definedName>
    <definedName name="C3.7">#REF!</definedName>
    <definedName name="c4.">#REF!</definedName>
    <definedName name="C4.0">#REF!</definedName>
    <definedName name="CA">#REF!</definedName>
    <definedName name="ca.1111">#REF!</definedName>
    <definedName name="ca.1111.th">#REF!</definedName>
    <definedName name="Cà_Mau">#REF!</definedName>
    <definedName name="CA_PTVT">#REF!</definedName>
    <definedName name="CACAU">298161</definedName>
    <definedName name="cácte">#REF!</definedName>
    <definedName name="CAMTC">#REF!</definedName>
    <definedName name="Can_doi">#REF!</definedName>
    <definedName name="CanBQL">#REF!</definedName>
    <definedName name="CanLePhi">#REF!</definedName>
    <definedName name="CanMT">#REF!</definedName>
    <definedName name="cao">#REF!</definedName>
    <definedName name="cap">#REF!</definedName>
    <definedName name="cap_DUL_va_TC">#REF!</definedName>
    <definedName name="cap0.7">#REF!</definedName>
    <definedName name="capphoithiennhien">#REF!</definedName>
    <definedName name="CAPT_2">#REF!</definedName>
    <definedName name="CAPT_3">#REF!</definedName>
    <definedName name="CAPT_4">#REF!</definedName>
    <definedName name="CAPT_5">#REF!</definedName>
    <definedName name="CAPT_6">#REF!</definedName>
    <definedName name="CAPT_7">#REF!</definedName>
    <definedName name="CAPT_8">#REF!</definedName>
    <definedName name="CAPT_9">#REF!</definedName>
    <definedName name="Capvon" localSheetId="3" hidden="1">{#N/A,#N/A,FALSE,"Chi tiÆt"}</definedName>
    <definedName name="Capvon" hidden="1">{#N/A,#N/A,FALSE,"Chi tiÆt"}</definedName>
    <definedName name="casing">#N/A</definedName>
    <definedName name="Cat">#REF!</definedName>
    <definedName name="catchuan">#REF!</definedName>
    <definedName name="catdap">#N/A</definedName>
    <definedName name="catdem">#REF!</definedName>
    <definedName name="Category_All">#REF!</definedName>
    <definedName name="cathatnho">#REF!</definedName>
    <definedName name="CATIN">#N/A</definedName>
    <definedName name="CATJYOU">#N/A</definedName>
    <definedName name="catm">#REF!</definedName>
    <definedName name="catmin">#REF!</definedName>
    <definedName name="catn">#REF!</definedName>
    <definedName name="catnen">#REF!</definedName>
    <definedName name="catong">#N/A</definedName>
    <definedName name="CATREC">#N/A</definedName>
    <definedName name="catsan">#REF!</definedName>
    <definedName name="CATSYU">#N/A</definedName>
    <definedName name="catthep">#N/A</definedName>
    <definedName name="catuon">#N/A</definedName>
    <definedName name="catvang">#REF!</definedName>
    <definedName name="catxay">#REF!</definedName>
    <definedName name="cau10T">#REF!</definedName>
    <definedName name="caubanhhoi10">#REF!</definedName>
    <definedName name="caubanhhoi16">#REF!</definedName>
    <definedName name="caubanhhoi25">#REF!</definedName>
    <definedName name="caubanhhoi3">#REF!</definedName>
    <definedName name="caubanhhoi4">#REF!</definedName>
    <definedName name="caubanhhoi40">#REF!</definedName>
    <definedName name="caubanhhoi5">#REF!</definedName>
    <definedName name="caubanhhoi6">#REF!</definedName>
    <definedName name="caubanhhoi65">#REF!</definedName>
    <definedName name="caubanhhoi7">#REF!</definedName>
    <definedName name="caubanhhoi8">#REF!</definedName>
    <definedName name="caubanhhoi90">#REF!</definedName>
    <definedName name="caubanhxich10">#REF!</definedName>
    <definedName name="caubanhxich100">#REF!</definedName>
    <definedName name="caubanhxich16">#REF!</definedName>
    <definedName name="caubanhxich25">#REF!</definedName>
    <definedName name="caubanhxich28">#REF!</definedName>
    <definedName name="caubanhxich40">#REF!</definedName>
    <definedName name="caubanhxich5">#REF!</definedName>
    <definedName name="caubanhxich50">#REF!</definedName>
    <definedName name="caubanhxich63">#REF!</definedName>
    <definedName name="caubanhxich7">#REF!</definedName>
    <definedName name="CauQL1GD2">#REF!</definedName>
    <definedName name="CauQL1GD3">#REF!</definedName>
    <definedName name="cauthap10">#REF!</definedName>
    <definedName name="cauthap12">#REF!</definedName>
    <definedName name="cauthap15">#REF!</definedName>
    <definedName name="cauthap20">#REF!</definedName>
    <definedName name="cauthap25">#REF!</definedName>
    <definedName name="cauthap3">#REF!</definedName>
    <definedName name="cauthap30">#REF!</definedName>
    <definedName name="cauthap40">#REF!</definedName>
    <definedName name="cauthap5">#REF!</definedName>
    <definedName name="cauthap50">#REF!</definedName>
    <definedName name="cauthap8">#REF!</definedName>
    <definedName name="CAVT">#REF!</definedName>
    <definedName name="cayxoi108">#N/A</definedName>
    <definedName name="cayxoi110">#N/A</definedName>
    <definedName name="cayxoi75">#N/A</definedName>
    <definedName name="Cb">#REF!</definedName>
    <definedName name="CBA35HT">#REF!</definedName>
    <definedName name="CBA50HT">#REF!</definedName>
    <definedName name="CBA70HT">#REF!</definedName>
    <definedName name="CBPT_2">#REF!</definedName>
    <definedName name="CBPT_3">#REF!</definedName>
    <definedName name="CBPT_4">#REF!</definedName>
    <definedName name="CBPT_5">#REF!</definedName>
    <definedName name="CBPT_6">#REF!</definedName>
    <definedName name="CBPT_7">#REF!</definedName>
    <definedName name="CBPT_8">#REF!</definedName>
    <definedName name="CBPT_9">#REF!</definedName>
    <definedName name="CBTH" localSheetId="3" hidden="1">{"'Sheet1'!$L$16"}</definedName>
    <definedName name="CBTH" hidden="1">{"'Sheet1'!$L$16"}</definedName>
    <definedName name="CBVT">#REF!</definedName>
    <definedName name="CC">#REF!</definedName>
    <definedName name="ccc" localSheetId="3" hidden="1">{"'Sheet1'!$L$16"}</definedName>
    <definedName name="ccc" hidden="1">{"'Sheet1'!$L$16"}</definedName>
    <definedName name="CCDohutam1" localSheetId="3" hidden="1">{"'Sheet1'!$L$16"}</definedName>
    <definedName name="CCDohutam1" hidden="1">{"'Sheet1'!$L$16"}</definedName>
    <definedName name="cch">#REF!</definedName>
    <definedName name="cchong">#REF!</definedName>
    <definedName name="CCS">#REF!</definedName>
    <definedName name="cd">#REF!</definedName>
    <definedName name="CDAY">#REF!</definedName>
    <definedName name="CDD">#REF!</definedName>
    <definedName name="CDday">#REF!</definedName>
    <definedName name="cddc">#REF!</definedName>
    <definedName name="CDDD">#REF!</definedName>
    <definedName name="CDDD1P">#REF!</definedName>
    <definedName name="CDDD1PHA">#REF!</definedName>
    <definedName name="CDDD3PHA">#REF!</definedName>
    <definedName name="CDdinh">#REF!</definedName>
    <definedName name="CDHT">#REF!</definedName>
    <definedName name="cdn">#REF!</definedName>
    <definedName name="Cdnum">#REF!</definedName>
    <definedName name="CDTK_tim">31.77</definedName>
    <definedName name="CDVAÄN_CHUYEÅN">#REF!</definedName>
    <definedName name="CDVC">#REF!</definedName>
    <definedName name="cf" localSheetId="3">BlankMacro1</definedName>
    <definedName name="cf">BlankMacro1</definedName>
    <definedName name="cfk" localSheetId="3">#REF!</definedName>
    <definedName name="cfk">#REF!</definedName>
    <definedName name="CH">#REF!</definedName>
    <definedName name="chang1pm">#REF!</definedName>
    <definedName name="chang3pm">#REF!</definedName>
    <definedName name="changht">#REF!</definedName>
    <definedName name="changHTDL">#REF!</definedName>
    <definedName name="changHTHH">#REF!</definedName>
    <definedName name="chay1">#REF!</definedName>
    <definedName name="chay10">#REF!</definedName>
    <definedName name="chay2">#REF!</definedName>
    <definedName name="chay3">#REF!</definedName>
    <definedName name="chay4">#REF!</definedName>
    <definedName name="chay5">#REF!</definedName>
    <definedName name="chay6">#REF!</definedName>
    <definedName name="chay7">#REF!</definedName>
    <definedName name="chay8">#REF!</definedName>
    <definedName name="chay9">#REF!</definedName>
    <definedName name="Chi_tieát_phi">#REF!</definedName>
    <definedName name="chi_tiÕt_vËt_liÖu___nh_n_c_ng___m_y_thi_c_ng">#REF!</definedName>
    <definedName name="chialuong">#REF!</definedName>
    <definedName name="chie" localSheetId="3">BlankMacro1</definedName>
    <definedName name="chie">BlankMacro1</definedName>
    <definedName name="Chiettinh" localSheetId="3" hidden="1">{"'Sheet1'!$L$16"}</definedName>
    <definedName name="Chiettinh" hidden="1">{"'Sheet1'!$L$16"}</definedName>
    <definedName name="chilk" localSheetId="3" hidden="1">{"'Sheet1'!$L$16"}</definedName>
    <definedName name="chilk" hidden="1">{"'Sheet1'!$L$16"}</definedName>
    <definedName name="ChiPhiChung">#REF!</definedName>
    <definedName name="chitietbgiang2" localSheetId="3" hidden="1">{"'Sheet1'!$L$16"}</definedName>
    <definedName name="chitietbgiang2" hidden="1">{"'Sheet1'!$L$16"}</definedName>
    <definedName name="chk">#REF!</definedName>
    <definedName name="chl" localSheetId="3" hidden="1">{"'Sheet1'!$L$16"}</definedName>
    <definedName name="chl" hidden="1">{"'Sheet1'!$L$16"}</definedName>
    <definedName name="choiquet">#N/A</definedName>
    <definedName name="chon">#REF!</definedName>
    <definedName name="chon1">#REF!</definedName>
    <definedName name="chon2">#REF!</definedName>
    <definedName name="chon3">#REF!</definedName>
    <definedName name="chudautu">#REF!</definedName>
    <definedName name="chung">66</definedName>
    <definedName name="chuyen" localSheetId="3" hidden="1">{"'Sheet1'!$L$16"}</definedName>
    <definedName name="chuyen" hidden="1">{"'Sheet1'!$L$16"}</definedName>
    <definedName name="CI_PTVT">#REF!</definedName>
    <definedName name="City">#REF!</definedName>
    <definedName name="CK">#REF!</definedName>
    <definedName name="ckn">#N/A</definedName>
    <definedName name="ckna">#N/A</definedName>
    <definedName name="CL">#REF!</definedName>
    <definedName name="CLECH_0.4">#REF!</definedName>
    <definedName name="CLGia">#REF!</definedName>
    <definedName name="CLVC3">0.1</definedName>
    <definedName name="CLVC35">#REF!</definedName>
    <definedName name="CLVCTB">#REF!</definedName>
    <definedName name="clvl">#REF!</definedName>
    <definedName name="cm">#REF!</definedName>
    <definedName name="cn">#REF!</definedName>
    <definedName name="CNC">#REF!</definedName>
    <definedName name="CND">#REF!</definedName>
    <definedName name="CNG">#REF!</definedName>
    <definedName name="Co">#REF!</definedName>
    <definedName name="co.">#REF!</definedName>
    <definedName name="co..">#REF!</definedName>
    <definedName name="co_cau_ktqd" hidden="1">#N/A</definedName>
    <definedName name="co_cau_ktqd_1">"#REF!"</definedName>
    <definedName name="coc">#REF!</definedName>
    <definedName name="Coc_60" localSheetId="3" hidden="1">{"'Sheet1'!$L$16"}</definedName>
    <definedName name="Coc_60" hidden="1">{"'Sheet1'!$L$16"}</definedName>
    <definedName name="Coc_BTCT">#REF!</definedName>
    <definedName name="CoCauN" localSheetId="3" hidden="1">{"'Sheet1'!$L$16"}</definedName>
    <definedName name="CoCauN" hidden="1">{"'Sheet1'!$L$16"}</definedName>
    <definedName name="cocbtct">#REF!</definedName>
    <definedName name="cocot">#REF!</definedName>
    <definedName name="cocott">#REF!</definedName>
    <definedName name="coctre">#REF!</definedName>
    <definedName name="cocvt">#N/A</definedName>
    <definedName name="Code" hidden="1">#REF!</definedName>
    <definedName name="Cöï_ly_vaän_chuyeãn">#REF!</definedName>
    <definedName name="CÖÏ_LY_VAÄN_CHUYEÅN">#REF!</definedName>
    <definedName name="Combined_A">#N/A</definedName>
    <definedName name="Combined_B">#N/A</definedName>
    <definedName name="Comm" localSheetId="3">BlankMacro1</definedName>
    <definedName name="Comm">BlankMacro1</definedName>
    <definedName name="COMMON" localSheetId="3">#REF!</definedName>
    <definedName name="COMMON">#REF!</definedName>
    <definedName name="comong">#REF!</definedName>
    <definedName name="Company">#REF!</definedName>
    <definedName name="CON_DUCT">#REF!</definedName>
    <definedName name="CON_EQP_COS">#REF!</definedName>
    <definedName name="CON_EQP_COST">#REF!</definedName>
    <definedName name="cong">#N/A</definedName>
    <definedName name="Cong_HM_DTCT">#REF!</definedName>
    <definedName name="Cong_M_DTCT">#REF!</definedName>
    <definedName name="Cong_NC_DTCT">#REF!</definedName>
    <definedName name="Cong_VL_DTCT">#REF!</definedName>
    <definedName name="congbengam">#REF!</definedName>
    <definedName name="congbenuoc">#REF!</definedName>
    <definedName name="congcoc">#REF!</definedName>
    <definedName name="congcocot">#REF!</definedName>
    <definedName name="congcocott">#REF!</definedName>
    <definedName name="congcomong">#REF!</definedName>
    <definedName name="congcottron">#REF!</definedName>
    <definedName name="congcotvuong">#REF!</definedName>
    <definedName name="congdam">#REF!</definedName>
    <definedName name="congdan1">#REF!</definedName>
    <definedName name="congdan2">#REF!</definedName>
    <definedName name="congdandusan">#REF!</definedName>
    <definedName name="conglanhto">#REF!</definedName>
    <definedName name="congmong">#REF!</definedName>
    <definedName name="congmongbang">#REF!</definedName>
    <definedName name="congmongdon">#REF!</definedName>
    <definedName name="CONGPA1" localSheetId="3" hidden="1">{"'Sheet1'!$L$16"}</definedName>
    <definedName name="CONGPA1" hidden="1">{"'Sheet1'!$L$16"}</definedName>
    <definedName name="congpanen">#REF!</definedName>
    <definedName name="congsan">#REF!</definedName>
    <definedName name="congthang">#REF!</definedName>
    <definedName name="CongVattu">#REF!</definedName>
    <definedName name="conroom">#REF!</definedName>
    <definedName name="CONST_EQ">#REF!</definedName>
    <definedName name="CONT">#REF!</definedName>
    <definedName name="Content1" localSheetId="3">ErrorHandler_1</definedName>
    <definedName name="Content1">ErrorHandler_1</definedName>
    <definedName name="Continue" localSheetId="3">#REF!</definedName>
    <definedName name="Continue">#REF!</definedName>
    <definedName name="Cost">#REF!</definedName>
    <definedName name="COT">#REF!</definedName>
    <definedName name="cot7.5">#REF!</definedName>
    <definedName name="cot8.5">#REF!</definedName>
    <definedName name="cotdo">#REF!</definedName>
    <definedName name="CotM">#REF!</definedName>
    <definedName name="Cotsatma">9726</definedName>
    <definedName name="CotSau">#REF!</definedName>
    <definedName name="Cotthepma">9726</definedName>
    <definedName name="cottra">#REF!</definedName>
    <definedName name="cottron">#REF!</definedName>
    <definedName name="cotvuong">#REF!</definedName>
    <definedName name="COÙ">#REF!</definedName>
    <definedName name="Country">#REF!</definedName>
    <definedName name="COVER">#REF!</definedName>
    <definedName name="CP" hidden="1">#REF!</definedName>
    <definedName name="cp.1">#REF!</definedName>
    <definedName name="cp.2">#REF!</definedName>
    <definedName name="CP.M10.1a">#REF!</definedName>
    <definedName name="CP.M10.1b">#REF!</definedName>
    <definedName name="CP.M10.1c">#REF!</definedName>
    <definedName name="CP.M10.1d">#REF!</definedName>
    <definedName name="CP.M10.1e">#REF!</definedName>
    <definedName name="CP.M10.2a">#REF!</definedName>
    <definedName name="CP.M10.2b">#REF!</definedName>
    <definedName name="CP.M10.2c">#REF!</definedName>
    <definedName name="CP.M10.2d">#REF!</definedName>
    <definedName name="CP.M10.2e">#REF!</definedName>
    <definedName name="CP.MDTa">#REF!</definedName>
    <definedName name="CP.MDTb">#REF!</definedName>
    <definedName name="CP.MDTc">#REF!</definedName>
    <definedName name="CP.MDTd">#REF!</definedName>
    <definedName name="CP.MDTe">#REF!</definedName>
    <definedName name="CP_SKC">#REF!</definedName>
    <definedName name="cpc">#REF!</definedName>
    <definedName name="cpdd1">#REF!</definedName>
    <definedName name="cpddhh">#REF!</definedName>
    <definedName name="cpk">#REF!</definedName>
    <definedName name="cpmtc">#REF!</definedName>
    <definedName name="cpnc">#REF!</definedName>
    <definedName name="cps">#REF!</definedName>
    <definedName name="CPTK">#REF!</definedName>
    <definedName name="cptt">#REF!</definedName>
    <definedName name="CPVC100">#REF!</definedName>
    <definedName name="CPVC35">#REF!</definedName>
    <definedName name="CPVCDN">#REF!</definedName>
    <definedName name="cpvl">#REF!</definedName>
    <definedName name="cr">#REF!</definedName>
    <definedName name="CRD">#REF!</definedName>
    <definedName name="CRITINST">#REF!</definedName>
    <definedName name="CRITPURC">#REF!</definedName>
    <definedName name="CRS">#REF!</definedName>
    <definedName name="CS">#REF!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61">#REF!</definedName>
    <definedName name="CS_6S">#REF!</definedName>
    <definedName name="CS_80">#REF!</definedName>
    <definedName name="CS_80S">#REF!</definedName>
    <definedName name="CS_STD">#REF!</definedName>
    <definedName name="CS_XS">#REF!</definedName>
    <definedName name="CS_XXS">#REF!</definedName>
    <definedName name="csd3p">#REF!</definedName>
    <definedName name="csddg1p">#REF!</definedName>
    <definedName name="csddt1p">#REF!</definedName>
    <definedName name="csht3p">#REF!</definedName>
    <definedName name="ct" localSheetId="3" hidden="1">{"'Sheet1'!$L$16"}</definedName>
    <definedName name="ct" hidden="1">{"'Sheet1'!$L$16"}</definedName>
    <definedName name="CT.M10.1">#REF!</definedName>
    <definedName name="CT.M10.2">#REF!</definedName>
    <definedName name="CT.MDT">#REF!</definedName>
    <definedName name="CT_50">#REF!</definedName>
    <definedName name="CT_MCX">#REF!</definedName>
    <definedName name="ctbb">#REF!</definedName>
    <definedName name="CTCT1" localSheetId="3" hidden="1">{"'Sheet1'!$L$16"}</definedName>
    <definedName name="CTCT1" hidden="1">{"'Sheet1'!$L$16"}</definedName>
    <definedName name="ctdn9697">#REF!</definedName>
    <definedName name="CTHT">#REF!</definedName>
    <definedName name="ctiep">#REF!</definedName>
    <definedName name="CTIET">#REF!</definedName>
    <definedName name="ctieu" localSheetId="3" hidden="1">{"'Sheet1'!$L$16"}</definedName>
    <definedName name="ctieu" hidden="1">{"'Sheet1'!$L$16"}</definedName>
    <definedName name="ctmai">#REF!</definedName>
    <definedName name="ctong">#REF!</definedName>
    <definedName name="CTRAM">#REF!</definedName>
    <definedName name="ctre">#REF!</definedName>
    <definedName name="CTY_TNHH_SX_TM__NHÖ_QUYEÀN">#N/A</definedName>
    <definedName name="cu">#REF!</definedName>
    <definedName name="CU_LY">#REF!</definedName>
    <definedName name="CU_LY_VAN_CHUYEN_GIA_QUYEN">#REF!</definedName>
    <definedName name="CU_LY_VAN_CHUYEN_THU_CONG">#REF!</definedName>
    <definedName name="cu_ly1">#REF!</definedName>
    <definedName name="cuaong">#N/A</definedName>
    <definedName name="cui">#REF!</definedName>
    <definedName name="CuLy">#REF!</definedName>
    <definedName name="CuLy_Q">#REF!</definedName>
    <definedName name="cun">#REF!</definedName>
    <definedName name="cuoc_vc">#REF!</definedName>
    <definedName name="cuoc_vc1">#REF!</definedName>
    <definedName name="CuocVC">#REF!</definedName>
    <definedName name="cuonong">#N/A</definedName>
    <definedName name="CURRENCY">#REF!</definedName>
    <definedName name="CV.M10.1">#REF!</definedName>
    <definedName name="CV.M10.2">#REF!</definedName>
    <definedName name="CV.MDT">#REF!</definedName>
    <definedName name="cvc">#REF!</definedName>
    <definedName name="CVC_Q">#REF!</definedName>
    <definedName name="cx">#REF!</definedName>
    <definedName name="Cy">#REF!</definedName>
    <definedName name="Cz">#REF!</definedName>
    <definedName name="d" localSheetId="3" hidden="1">{"'Sheet1'!$L$16"}</definedName>
    <definedName name="d" hidden="1">{"'Sheet1'!$L$16"}</definedName>
    <definedName name="Ð" localSheetId="3">BlankMacro1</definedName>
    <definedName name="Ð">#N/A</definedName>
    <definedName name="d." localSheetId="3">#REF!</definedName>
    <definedName name="d.">#REF!</definedName>
    <definedName name="D.M10.1a">#REF!</definedName>
    <definedName name="D.M10.1b">#REF!</definedName>
    <definedName name="D.M10.2a">#REF!</definedName>
    <definedName name="D.M10.2b">#REF!</definedName>
    <definedName name="D.MDTa">#REF!</definedName>
    <definedName name="D.MDTb">#REF!</definedName>
    <definedName name="d_">#REF!</definedName>
    <definedName name="D_7101A_B">#REF!</definedName>
    <definedName name="D_n">#REF!</definedName>
    <definedName name="d0.5">#REF!</definedName>
    <definedName name="d1.">#REF!</definedName>
    <definedName name="d1.2">#REF!</definedName>
    <definedName name="d1_">#REF!</definedName>
    <definedName name="d2.">#REF!</definedName>
    <definedName name="d2.4">#REF!</definedName>
    <definedName name="d2_">#REF!</definedName>
    <definedName name="d3.">#REF!</definedName>
    <definedName name="d3_">#REF!</definedName>
    <definedName name="d4.6">#REF!</definedName>
    <definedName name="d6.8">#REF!</definedName>
    <definedName name="da_hoc_xay">#REF!</definedName>
    <definedName name="da05.1">#REF!</definedName>
    <definedName name="da1.2">#REF!</definedName>
    <definedName name="da1x0.5">#N/A</definedName>
    <definedName name="da1x2">#REF!</definedName>
    <definedName name="da1x22">#REF!</definedName>
    <definedName name="da1x23">#REF!</definedName>
    <definedName name="da1x24">#REF!</definedName>
    <definedName name="da1x25">#REF!</definedName>
    <definedName name="da2.4">#REF!</definedName>
    <definedName name="da4.6">#REF!</definedName>
    <definedName name="DACAN">#REF!</definedName>
    <definedName name="dacat">#N/A</definedName>
    <definedName name="dahoc">#REF!</definedName>
    <definedName name="dam">78000</definedName>
    <definedName name="dam_24">#REF!</definedName>
    <definedName name="dam_cau_BTCT">#REF!</definedName>
    <definedName name="damban0.4">#REF!</definedName>
    <definedName name="damban0.6">#REF!</definedName>
    <definedName name="damban0.8">#REF!</definedName>
    <definedName name="damban1">#N/A</definedName>
    <definedName name="dambaoGT">#REF!</definedName>
    <definedName name="damcanh1">#REF!</definedName>
    <definedName name="damchancuu5.5">#REF!</definedName>
    <definedName name="damchancuu9">#REF!</definedName>
    <definedName name="DamNgang">#REF!</definedName>
    <definedName name="damrung15">#REF!</definedName>
    <definedName name="damrung18">#REF!</definedName>
    <definedName name="damrung8">#REF!</definedName>
    <definedName name="damtay60">#REF!</definedName>
    <definedName name="damtay80">#REF!</definedName>
    <definedName name="Dan_dung">#REF!</definedName>
    <definedName name="danducsan">#REF!</definedName>
    <definedName name="Dang" hidden="1">#REF!</definedName>
    <definedName name="DANHMUC_NVL">#REF!</definedName>
    <definedName name="DANHMUC_TP">#REF!</definedName>
    <definedName name="dao">#REF!</definedName>
    <definedName name="dao_dap_dat">#REF!</definedName>
    <definedName name="dao0.4">#N/A</definedName>
    <definedName name="dao0.6">#N/A</definedName>
    <definedName name="dao0.8">#N/A</definedName>
    <definedName name="dao1.2">#N/A</definedName>
    <definedName name="dao1.25">#N/A</definedName>
    <definedName name="dap">#REF!</definedName>
    <definedName name="DAT">#REF!</definedName>
    <definedName name="DATA">#REF!</definedName>
    <definedName name="DATA_DATA2_List">#REF!</definedName>
    <definedName name="data1" hidden="1">#REF!</definedName>
    <definedName name="Data11">#REF!</definedName>
    <definedName name="data2" hidden="1">#REF!</definedName>
    <definedName name="data3" hidden="1">#REF!</definedName>
    <definedName name="Data41">#REF!</definedName>
    <definedName name="data5">#REF!</definedName>
    <definedName name="data6">#REF!</definedName>
    <definedName name="data7">#REF!</definedName>
    <definedName name="data8">#REF!</definedName>
    <definedName name="_xlnm.Database">#REF!</definedName>
    <definedName name="DATATKDT">#REF!</definedName>
    <definedName name="DATDAO">#REF!</definedName>
    <definedName name="datdo">#REF!</definedName>
    <definedName name="dathai">#REF!</definedName>
    <definedName name="datnen">#REF!</definedName>
    <definedName name="day">#REF!</definedName>
    <definedName name="dayccham">#REF!</definedName>
    <definedName name="daychay">#N/A</definedName>
    <definedName name="daydien">#REF!</definedName>
    <definedName name="dayno">#REF!</definedName>
    <definedName name="dba">#REF!</definedName>
    <definedName name="dban">#REF!</definedName>
    <definedName name="dbhdkx12.5">#REF!</definedName>
    <definedName name="dbhdkx18">#REF!</definedName>
    <definedName name="dbhdkx25">#REF!</definedName>
    <definedName name="dbhdkx26.5">#REF!</definedName>
    <definedName name="dbhdkx9">#REF!</definedName>
    <definedName name="dbhth16">#REF!</definedName>
    <definedName name="dbhth17.5">#REF!</definedName>
    <definedName name="dbhth25">#REF!</definedName>
    <definedName name="dbs">#REF!</definedName>
    <definedName name="dc">#REF!</definedName>
    <definedName name="dche">#REF!</definedName>
    <definedName name="DCL_22">12117600</definedName>
    <definedName name="DCL_35">25490000</definedName>
    <definedName name="dcp">#REF!</definedName>
    <definedName name="dct">#REF!</definedName>
    <definedName name="DD">#REF!</definedName>
    <definedName name="dđ" localSheetId="3" hidden="1">{"'Sheet1'!$L$16"}</definedName>
    <definedName name="dđ" hidden="1">{"'Sheet1'!$L$16"}</definedName>
    <definedName name="DD.2002">#REF!</definedName>
    <definedName name="DD.T1">#REF!</definedName>
    <definedName name="DD.T2">#REF!</definedName>
    <definedName name="DD.T3">#REF!</definedName>
    <definedName name="DD.T4">#REF!</definedName>
    <definedName name="DD.T5">#REF!</definedName>
    <definedName name="DD.T6">#REF!</definedName>
    <definedName name="dd4x6">#REF!</definedName>
    <definedName name="ddam">#REF!</definedName>
    <definedName name="dday">#REF!</definedName>
    <definedName name="ddd" localSheetId="3" hidden="1">{"'Sheet1'!$L$16"}</definedName>
    <definedName name="ddd" hidden="1">{"'Sheet1'!$L$16"}</definedName>
    <definedName name="dddem">0.1</definedName>
    <definedName name="dden">#REF!</definedName>
    <definedName name="DDHT">#REF!</definedName>
    <definedName name="ddia">#REF!</definedName>
    <definedName name="DDK">#REF!</definedName>
    <definedName name="de">#REF!</definedName>
    <definedName name="de_">#REF!</definedName>
    <definedName name="dec" localSheetId="3" hidden="1">{"Offgrid",#N/A,FALSE,"OFFGRID";"Region",#N/A,FALSE,"REGION";"Offgrid -2",#N/A,FALSE,"OFFGRID";"WTP",#N/A,FALSE,"WTP";"WTP -2",#N/A,FALSE,"WTP";"Project",#N/A,FALSE,"PROJECT";"Summary -2",#N/A,FALSE,"SUMMARY"}</definedName>
    <definedName name="dec" hidden="1">{"Offgrid",#N/A,FALSE,"OFFGRID";"Region",#N/A,FALSE,"REGION";"Offgrid -2",#N/A,FALSE,"OFFGRID";"WTP",#N/A,FALSE,"WTP";"WTP -2",#N/A,FALSE,"WTP";"Project",#N/A,FALSE,"PROJECT";"Summary -2",#N/A,FALSE,"SUMMARY"}</definedName>
    <definedName name="Delta">#N/A</definedName>
    <definedName name="DEMI1">#N/A</definedName>
    <definedName name="DEMI2">#N/A</definedName>
    <definedName name="demunc">#REF!</definedName>
    <definedName name="den_bu">#REF!</definedName>
    <definedName name="denbu">#REF!</definedName>
    <definedName name="DenBuGiaiPhong">#REF!</definedName>
    <definedName name="DenDK" localSheetId="3" hidden="1">{"'Sheet1'!$L$16"}</definedName>
    <definedName name="DenDK" hidden="1">{"'Sheet1'!$L$16"}</definedName>
    <definedName name="DENEO">#REF!</definedName>
    <definedName name="DESC">#REF!</definedName>
    <definedName name="DESCRIPTION">#REF!</definedName>
    <definedName name="Det32x3">#REF!</definedName>
    <definedName name="Det35x3">#REF!</definedName>
    <definedName name="Det40x4">#REF!</definedName>
    <definedName name="Det50x5">#REF!</definedName>
    <definedName name="Det63x6">#REF!</definedName>
    <definedName name="Det75x6">#REF!</definedName>
    <definedName name="DEW">#REF!</definedName>
    <definedName name="df">#REF!</definedName>
    <definedName name="DFD" hidden="1">{"'Sheet1'!$L$16"}</definedName>
    <definedName name="DFext">#REF!</definedName>
    <definedName name="dfg" localSheetId="3" hidden="1">{"'Sheet1'!$L$16"}</definedName>
    <definedName name="dfg" hidden="1">{"'Sheet1'!$L$16"}</definedName>
    <definedName name="dfggggggg" localSheetId="3" hidden="1">{"'Sheet1'!$L$16"}</definedName>
    <definedName name="dfggggggg" hidden="1">{"'Sheet1'!$L$16"}</definedName>
    <definedName name="dflk">#N/A</definedName>
    <definedName name="DFSDF" localSheetId="3" hidden="1">{"'Sheet1'!$L$16"}</definedName>
    <definedName name="DFSDF" hidden="1">{"'Sheet1'!$L$16"}</definedName>
    <definedName name="DFvext">#REF!</definedName>
    <definedName name="dfvssd" hidden="1">#REF!</definedName>
    <definedName name="dg">#REF!</definedName>
    <definedName name="dg_5cau">#REF!</definedName>
    <definedName name="DG_M_C_X">#REF!</definedName>
    <definedName name="dgbdII">#REF!</definedName>
    <definedName name="dgc">#REF!</definedName>
    <definedName name="DGCT_T.Quy_P.Thuy_Q">#N/A</definedName>
    <definedName name="DGCT_TRAUQUYPHUTHUY_HN">#N/A</definedName>
    <definedName name="DGCTI592">#REF!</definedName>
    <definedName name="dgctp2" localSheetId="3" hidden="1">{"'Sheet1'!$L$16"}</definedName>
    <definedName name="dgctp2" hidden="1">{"'Sheet1'!$L$16"}</definedName>
    <definedName name="dgd">#REF!</definedName>
    <definedName name="dgfg" localSheetId="3" hidden="1">{"'Sheet1'!$L$16"}</definedName>
    <definedName name="dgfg" hidden="1">{"'Sheet1'!$L$16"}</definedName>
    <definedName name="dghp">#REF!</definedName>
    <definedName name="DGIA">#REF!</definedName>
    <definedName name="DGIA2">#REF!</definedName>
    <definedName name="DGiaDZ">#REF!</definedName>
    <definedName name="DGiaNCTr">#REF!</definedName>
    <definedName name="DGiaTBA">#REF!</definedName>
    <definedName name="DGiaTr">#REF!</definedName>
    <definedName name="DGNC">#REF!</definedName>
    <definedName name="dgqndn">#REF!</definedName>
    <definedName name="dgthss3">#REF!</definedName>
    <definedName name="DGTV">#REF!</definedName>
    <definedName name="dgvl">#REF!</definedName>
    <definedName name="DGVT">#REF!</definedName>
    <definedName name="DGVtu">#REF!</definedName>
    <definedName name="DGVUA">#REF!</definedName>
    <definedName name="DGXDTT">#REF!</definedName>
    <definedName name="dh">#REF!</definedName>
    <definedName name="dhb">#REF!</definedName>
    <definedName name="dhoc">#REF!</definedName>
    <definedName name="dhom">#REF!</definedName>
    <definedName name="dien" localSheetId="3" hidden="1">{"'Sheet1'!$L$16"}</definedName>
    <definedName name="dien" hidden="1">{"'Sheet1'!$L$16"}</definedName>
    <definedName name="dienluc" localSheetId="3" hidden="1">{#N/A,#N/A,FALSE,"Chi tiÆt"}</definedName>
    <definedName name="dienluc" hidden="1">{#N/A,#N/A,FALSE,"Chi tiÆt"}</definedName>
    <definedName name="dientichck">#REF!</definedName>
    <definedName name="dim">#REF!</definedName>
    <definedName name="dinh2">#REF!</definedName>
    <definedName name="Dinhmuc">#REF!</definedName>
    <definedName name="dis_s">#REF!</definedName>
    <definedName name="Discount" hidden="1">#REF!</definedName>
    <definedName name="display_area_2" hidden="1">#REF!</definedName>
    <definedName name="dk">#REF!</definedName>
    <definedName name="DL10HT">#REF!</definedName>
    <definedName name="DL11HT">#REF!</definedName>
    <definedName name="DL12HT">#REF!</definedName>
    <definedName name="DL13HT">#REF!</definedName>
    <definedName name="DL14HT">#REF!</definedName>
    <definedName name="DL17HT">#REF!</definedName>
    <definedName name="DL18HT">#REF!</definedName>
    <definedName name="DL1HT">#REF!</definedName>
    <definedName name="DL21HT">#REF!</definedName>
    <definedName name="DL22HT">#REF!</definedName>
    <definedName name="DL23HT">#REF!</definedName>
    <definedName name="DL24HT">#REF!</definedName>
    <definedName name="DL25HT">#REF!</definedName>
    <definedName name="DL26HT">#REF!</definedName>
    <definedName name="DL2HT">#REF!</definedName>
    <definedName name="DL3HT">#REF!</definedName>
    <definedName name="DL4HT">#REF!</definedName>
    <definedName name="DL5HT">#REF!</definedName>
    <definedName name="DL6HT">#REF!</definedName>
    <definedName name="DL7HT">#REF!</definedName>
    <definedName name="DL8HT">#REF!</definedName>
    <definedName name="DL9HT">#REF!</definedName>
    <definedName name="DLCC">#REF!</definedName>
    <definedName name="DM">#REF!</definedName>
    <definedName name="dm56bxd">#REF!</definedName>
    <definedName name="dmat">#REF!</definedName>
    <definedName name="dmh">#REF!</definedName>
    <definedName name="dmoi">#REF!</definedName>
    <definedName name="DN">#REF!</definedName>
    <definedName name="DNNN">#REF!</definedName>
    <definedName name="DÑt45x4">#REF!</definedName>
    <definedName name="Do.dang.2001">#REF!</definedName>
    <definedName name="Do.dang.31.10">#REF!</definedName>
    <definedName name="doan1">#REF!</definedName>
    <definedName name="doan2">#REF!</definedName>
    <definedName name="doan3">#REF!</definedName>
    <definedName name="doan4">#REF!</definedName>
    <definedName name="doan5">#REF!</definedName>
    <definedName name="doan6">#REF!</definedName>
    <definedName name="dobt">#REF!</definedName>
    <definedName name="Doc">#REF!</definedName>
    <definedName name="docdoc">0.03125</definedName>
    <definedName name="Document_array" localSheetId="3">{"Book1"}</definedName>
    <definedName name="Document_array">{"Book1"}</definedName>
    <definedName name="Documents_array">#REF!</definedName>
    <definedName name="Doku">#REF!</definedName>
    <definedName name="Domgia4">#REF!</definedName>
    <definedName name="Don.gia">#REF!</definedName>
    <definedName name="DON_GIA_3282">#REF!</definedName>
    <definedName name="DON_GIA_3283">#REF!</definedName>
    <definedName name="DON_GIA_3285">#REF!</definedName>
    <definedName name="DON_GIA_VAN_CHUYEN_36">#REF!</definedName>
    <definedName name="Dong_A">#N/A</definedName>
    <definedName name="Dong_B">#N/A</definedName>
    <definedName name="Dong_coc">#REF!</definedName>
    <definedName name="dongia">#REF!</definedName>
    <definedName name="Dongia2">#REF!</definedName>
    <definedName name="Dongia3">#REF!</definedName>
    <definedName name="Dongia4">#REF!</definedName>
    <definedName name="Dongia5">#REF!</definedName>
    <definedName name="Dongia6">#REF!</definedName>
    <definedName name="Dot" localSheetId="3" hidden="1">{"'Sheet1'!$L$16"}</definedName>
    <definedName name="Dot" hidden="1">{"'Sheet1'!$L$16"}</definedName>
    <definedName name="dotcong">1</definedName>
    <definedName name="DPHT250">#REF!</definedName>
    <definedName name="DPHT350">#REF!</definedName>
    <definedName name="DPHT50">#REF!</definedName>
    <definedName name="dps">#REF!</definedName>
    <definedName name="drf" hidden="1">#REF!</definedName>
    <definedName name="drn">#REF!</definedName>
    <definedName name="Drop1">"Drop Down 3"</definedName>
    <definedName name="Drop2">#N/A</definedName>
    <definedName name="Drop3">#N/A</definedName>
    <definedName name="drop4">#N/A</definedName>
    <definedName name="dry..">#REF!</definedName>
    <definedName name="ds" localSheetId="3" hidden="1">{#N/A,#N/A,FALSE,"Chi tiÆt"}</definedName>
    <definedName name="ds" hidden="1">{#N/A,#N/A,FALSE,"Chi tiÆt"}</definedName>
    <definedName name="ds_">#REF!</definedName>
    <definedName name="DS1p1vc">#REF!</definedName>
    <definedName name="ds1p2nc">#REF!</definedName>
    <definedName name="ds1p2vc">#REF!</definedName>
    <definedName name="ds1pnc">#REF!</definedName>
    <definedName name="ds1pvl">#REF!</definedName>
    <definedName name="ds3pctnc">#REF!</definedName>
    <definedName name="ds3pctvc">#REF!</definedName>
    <definedName name="ds3pctvl">#REF!</definedName>
    <definedName name="ds3pnc">#REF!</definedName>
    <definedName name="ds3pvl">#REF!</definedName>
    <definedName name="dsc">#REF!</definedName>
    <definedName name="dsc_">#REF!</definedName>
    <definedName name="dsd">#REF!</definedName>
    <definedName name="dsf">#REF!</definedName>
    <definedName name="dsfsd" hidden="1">#REF!</definedName>
    <definedName name="dsfsdf" localSheetId="3" hidden="1">{"'Sheet1'!$L$16"}</definedName>
    <definedName name="dsfsdf" hidden="1">{"'Sheet1'!$L$16"}</definedName>
    <definedName name="dsh" hidden="1">#REF!</definedName>
    <definedName name="dsjk" localSheetId="3" hidden="1">{"'Sheet1'!$L$16"}</definedName>
    <definedName name="dsjk" hidden="1">{"'Sheet1'!$L$16"}</definedName>
    <definedName name="DSPK1p1nc">#REF!</definedName>
    <definedName name="DSPK1p1vl">#REF!</definedName>
    <definedName name="DSPK1pm">#REF!</definedName>
    <definedName name="DSPK1pnc">#REF!</definedName>
    <definedName name="DSPK1pvl">#REF!</definedName>
    <definedName name="DSPK3pct">#REF!</definedName>
    <definedName name="DSPK3pm">#REF!</definedName>
    <definedName name="DSPKhtdl">#REF!</definedName>
    <definedName name="DSPKhthh">#REF!</definedName>
    <definedName name="DSTD_Clear" localSheetId="3">[0]!f92F56</definedName>
    <definedName name="DSTD_Clear">#N/A</definedName>
    <definedName name="DSUMDATA">#REF!</definedName>
    <definedName name="DSVN">#REF!</definedName>
    <definedName name="dt">#REF!</definedName>
    <definedName name="DT_SKC">#REF!</definedName>
    <definedName name="DT_VKHNN">#REF!</definedName>
    <definedName name="dt10.1" localSheetId="3" hidden="1">{"'Sheet1'!$L$16"}</definedName>
    <definedName name="dt10.1" hidden="1">{"'Sheet1'!$L$16"}</definedName>
    <definedName name="DT12Dluc" localSheetId="3" hidden="1">{"'Sheet1'!$L$16"}</definedName>
    <definedName name="DT12Dluc" hidden="1">{"'Sheet1'!$L$16"}</definedName>
    <definedName name="DT12HoangThach" localSheetId="3" hidden="1">{"'Sheet1'!$L$16"}</definedName>
    <definedName name="DT12HoangThach" hidden="1">{"'Sheet1'!$L$16"}</definedName>
    <definedName name="DT8.1" localSheetId="3" hidden="1">{"'Sheet1'!$L$16"}</definedName>
    <definedName name="DT8.1" hidden="1">{"'Sheet1'!$L$16"}</definedName>
    <definedName name="DT8.2" localSheetId="3" hidden="1">{"'Sheet1'!$L$16"}</definedName>
    <definedName name="DT8.2" hidden="1">{"'Sheet1'!$L$16"}</definedName>
    <definedName name="dt9.1" localSheetId="3" hidden="1">{#N/A,#N/A,FALSE,"Chi tiÆt"}</definedName>
    <definedName name="dt9.1" hidden="1">{#N/A,#N/A,FALSE,"Chi tiÆt"}</definedName>
    <definedName name="DTCTANG_BD">#REF!</definedName>
    <definedName name="DTCTANG_HT_BD">#REF!</definedName>
    <definedName name="DTCTANG_HT_KT">#REF!</definedName>
    <definedName name="DTCTANG_KT">#REF!</definedName>
    <definedName name="dtdt">#REF!</definedName>
    <definedName name="dthaihh">#REF!</definedName>
    <definedName name="dthft" localSheetId="3" hidden="1">{"'Sheet1'!$L$16"}</definedName>
    <definedName name="dthft" hidden="1">{"'Sheet1'!$L$16"}</definedName>
    <definedName name="dtich1">#REF!</definedName>
    <definedName name="dtich2">#REF!</definedName>
    <definedName name="dtich3">#REF!</definedName>
    <definedName name="dtich4">#REF!</definedName>
    <definedName name="dtich5">#REF!</definedName>
    <definedName name="dtich6">#REF!</definedName>
    <definedName name="dtoan" localSheetId="3" hidden="1">{#N/A,#N/A,FALSE,"Chi tiÆt"}</definedName>
    <definedName name="dtoan" hidden="1">{#N/A,#N/A,FALSE,"Chi tiÆt"}</definedName>
    <definedName name="DU_TOAN_CHI_TIET_CONG_TO">#REF!</definedName>
    <definedName name="DU_TOAN_CHI_TIET_DZ22KV">#REF!</definedName>
    <definedName name="DU_TOAN_CHI_TIET_KHO_BAI">#REF!</definedName>
    <definedName name="duc" localSheetId="3" hidden="1">{"'Sheet1'!$L$16"}</definedName>
    <definedName name="duc" hidden="1">{"'Sheet1'!$L$16"}</definedName>
    <definedName name="DUCANH" localSheetId="3" hidden="1">{"'Sheet1'!$L$16"}</definedName>
    <definedName name="DUCANH" hidden="1">{"'Sheet1'!$L$16"}</definedName>
    <definedName name="duccong">#N/A</definedName>
    <definedName name="dui">#REF!</definedName>
    <definedName name="dung" localSheetId="3" hidden="1">{"'Sheet1'!$L$16"}</definedName>
    <definedName name="dung" hidden="1">{"'Sheet1'!$L$16"}</definedName>
    <definedName name="dungkh" localSheetId="3" hidden="1">{"'Sheet1'!$L$16"}</definedName>
    <definedName name="dungkh" hidden="1">{"'Sheet1'!$L$16"}</definedName>
    <definedName name="duoi">#REF!</definedName>
    <definedName name="Duong_dau_cau">#REF!</definedName>
    <definedName name="Duongnaco" localSheetId="3" hidden="1">{"'Sheet1'!$L$16"}</definedName>
    <definedName name="Duongnaco" hidden="1">{"'Sheet1'!$L$16"}</definedName>
    <definedName name="duongvt" localSheetId="3" hidden="1">{"'Sheet1'!$L$16"}</definedName>
    <definedName name="duongvt" hidden="1">{"'Sheet1'!$L$16"}</definedName>
    <definedName name="DuphongBGD">#REF!</definedName>
    <definedName name="DuphongBNV">#REF!</definedName>
    <definedName name="DuphongBTP">#REF!</definedName>
    <definedName name="DuphongCNCHL">#REF!</definedName>
    <definedName name="DuphongDHQGHN">#REF!</definedName>
    <definedName name="DuphongDSVN">#REF!</definedName>
    <definedName name="DuphongHCTD">#REF!</definedName>
    <definedName name="DuphongHVCT">#REF!</definedName>
    <definedName name="DuphongLVH">#REF!</definedName>
    <definedName name="DuphongNHCS">#REF!</definedName>
    <definedName name="DuphongNHNN">#REF!</definedName>
    <definedName name="DuphongNHPT">#REF!</definedName>
    <definedName name="DutoanDongmo">#REF!</definedName>
    <definedName name="dvgfsgdsdg" hidden="1">#REF!</definedName>
    <definedName name="DYÕ">#REF!</definedName>
    <definedName name="dyrrrr" localSheetId="3" hidden="1">{#N/A,#N/A,FALSE,"Chung"}</definedName>
    <definedName name="dyrrrr" hidden="1">{#N/A,#N/A,FALSE,"Chung"}</definedName>
    <definedName name="e">#REF!</definedName>
    <definedName name="E.chandoc">8.875</definedName>
    <definedName name="E.PC">10.438</definedName>
    <definedName name="E.PVI">12</definedName>
    <definedName name="Ea">2100000</definedName>
    <definedName name="eaya">#REF!</definedName>
    <definedName name="Eb">240000</definedName>
    <definedName name="Ebdam">#REF!</definedName>
    <definedName name="Ec_">#REF!</definedName>
    <definedName name="Ecoc">#REF!</definedName>
    <definedName name="Ecot1">#REF!</definedName>
    <definedName name="eee">#REF!</definedName>
    <definedName name="EI">#REF!</definedName>
    <definedName name="elan">#REF!</definedName>
    <definedName name="Email">#REF!</definedName>
    <definedName name="emb">#REF!</definedName>
    <definedName name="En">240000</definedName>
    <definedName name="end">#REF!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Ep">#REF!</definedName>
    <definedName name="epcoc">#N/A</definedName>
    <definedName name="epsilon">#REF!</definedName>
    <definedName name="epsilond">#REF!</definedName>
    <definedName name="EQP">#REF!</definedName>
    <definedName name="eqtrwy" localSheetId="3" hidden="1">{"'Sheet1'!$L$16"}</definedName>
    <definedName name="eqtrwy" hidden="1">{"'Sheet1'!$L$16"}</definedName>
    <definedName name="Es">#REF!</definedName>
    <definedName name="Es_">#REF!</definedName>
    <definedName name="Est._Vol">#REF!</definedName>
    <definedName name="eta">#REF!</definedName>
    <definedName name="etad">#REF!</definedName>
    <definedName name="ewe33e" localSheetId="3" hidden="1">{"'Sheet1'!$L$16"}</definedName>
    <definedName name="ewe33e" hidden="1">{"'Sheet1'!$L$16"}</definedName>
    <definedName name="ex">#REF!</definedName>
    <definedName name="EXC">#N/A</definedName>
    <definedName name="EXCH">#N/A</definedName>
    <definedName name="EXPORT">#REF!</definedName>
    <definedName name="_xlnm.Extract">#REF!</definedName>
    <definedName name="ey">#REF!</definedName>
    <definedName name="f">#REF!</definedName>
    <definedName name="f_cs">#REF!</definedName>
    <definedName name="F20B86">#REF!</definedName>
    <definedName name="f82E46">#N/A</definedName>
    <definedName name="f92F56">#REF!</definedName>
    <definedName name="faasdf" hidden="1">#REF!</definedName>
    <definedName name="FACTOR">#REF!</definedName>
    <definedName name="factor_g">#REF!</definedName>
    <definedName name="Fax">#REF!</definedName>
    <definedName name="Fay">#REF!</definedName>
    <definedName name="fbsdggdsf" localSheetId="3">{"DZ-TDTB2.XLS","Dcksat.xls"}</definedName>
    <definedName name="fbsdggdsf">{"DZ-TDTB2.XLS","Dcksat.xls"}</definedName>
    <definedName name="fbsggdsf" localSheetId="3">{"DZ-TDTB2.XLS","Dcksat.xls"}</definedName>
    <definedName name="fbsggdsf">{"DZ-TDTB2.XLS","Dcksat.xls"}</definedName>
    <definedName name="fc_">#REF!</definedName>
    <definedName name="FC5_total">#REF!</definedName>
    <definedName name="FC6_total">#REF!</definedName>
    <definedName name="fci">#REF!</definedName>
    <definedName name="Fcoc">#REF!</definedName>
    <definedName name="FCode" hidden="1">#REF!</definedName>
    <definedName name="fcs">#REF!</definedName>
    <definedName name="fD">#REF!</definedName>
    <definedName name="Fdam">#REF!</definedName>
    <definedName name="Fdaymong">#REF!</definedName>
    <definedName name="fdfsf" localSheetId="3" hidden="1">{#N/A,#N/A,FALSE,"Chi tiÆt"}</definedName>
    <definedName name="fdfsf" hidden="1">{#N/A,#N/A,FALSE,"Chi tiÆt"}</definedName>
    <definedName name="Fe">#REF!</definedName>
    <definedName name="ff">#REF!</definedName>
    <definedName name="fff" localSheetId="3" hidden="1">{"'Sheet1'!$L$16"}</definedName>
    <definedName name="fff" hidden="1">{"'Sheet1'!$L$16"}</definedName>
    <definedName name="fg" localSheetId="3" hidden="1">{"'Sheet1'!$L$16"}</definedName>
    <definedName name="fg" hidden="1">{"'Sheet1'!$L$16"}</definedName>
    <definedName name="fgh" localSheetId="3" hidden="1">{"'Sheet1'!$L$16"}</definedName>
    <definedName name="fgh" hidden="1">{"'Sheet1'!$L$16"}</definedName>
    <definedName name="fghghgh">#REF!</definedName>
    <definedName name="fgn" localSheetId="3" hidden="1">{"'Sheet1'!$L$16"}</definedName>
    <definedName name="fgn" hidden="1">{"'Sheet1'!$L$16"}</definedName>
    <definedName name="Fi">#REF!</definedName>
    <definedName name="FI_12">4820</definedName>
    <definedName name="FIL">#REF!</definedName>
    <definedName name="FILE">#REF!</definedName>
    <definedName name="FIT" localSheetId="3">BlankMacro1</definedName>
    <definedName name="FIT">BlankMacro1</definedName>
    <definedName name="FITT2" localSheetId="3">BlankMacro1</definedName>
    <definedName name="FITT2">BlankMacro1</definedName>
    <definedName name="FITTING2" localSheetId="3">BlankMacro1</definedName>
    <definedName name="FITTING2">BlankMacro1</definedName>
    <definedName name="fjh" localSheetId="3">#REF!</definedName>
    <definedName name="fjh">#REF!</definedName>
    <definedName name="fkgjk" localSheetId="3" hidden="1">{"'Sheet1'!$L$16"}</definedName>
    <definedName name="fkgjk" hidden="1">{"'Sheet1'!$L$16"}</definedName>
    <definedName name="FL">#REF!</definedName>
    <definedName name="FLG" localSheetId="3">BlankMacro1</definedName>
    <definedName name="FLG">BlankMacro1</definedName>
    <definedName name="FO">#N/A</definedName>
    <definedName name="foo" localSheetId="3">ErrorHandler_1</definedName>
    <definedName name="foo">ErrorHandler_1</definedName>
    <definedName name="fpe" localSheetId="3">#REF!</definedName>
    <definedName name="fpe">#REF!</definedName>
    <definedName name="fpy">#REF!</definedName>
    <definedName name="fr">#REF!</definedName>
    <definedName name="frame">#REF!</definedName>
    <definedName name="fs">#REF!</definedName>
    <definedName name="fsd" localSheetId="3" hidden="1">{"'Sheet1'!$L$16"}</definedName>
    <definedName name="fsd" hidden="1">{"'Sheet1'!$L$16"}</definedName>
    <definedName name="fsdfdsf" localSheetId="3" hidden="1">{"'Sheet1'!$L$16"}</definedName>
    <definedName name="fsdfdsf" hidden="1">{"'Sheet1'!$L$16"}</definedName>
    <definedName name="fsdfsd" localSheetId="3" hidden="1">{#N/A,#N/A,FALSE,"Chi tiÆt"}</definedName>
    <definedName name="fsdfsd" hidden="1">{#N/A,#N/A,FALSE,"Chi tiÆt"}</definedName>
    <definedName name="fse">#REF!</definedName>
    <definedName name="fsf">#N/A</definedName>
    <definedName name="fso">#REF!</definedName>
    <definedName name="Ft">#REF!</definedName>
    <definedName name="fuji">#REF!</definedName>
    <definedName name="fv">#REF!</definedName>
    <definedName name="Fvn_fri">#REF!</definedName>
    <definedName name="fy">#REF!</definedName>
    <definedName name="fy_">#REF!</definedName>
    <definedName name="g" localSheetId="3" hidden="1">{"'Sheet1'!$L$16"}</definedName>
    <definedName name="g" hidden="1">{"'Sheet1'!$L$16"}</definedName>
    <definedName name="g_">#REF!</definedName>
    <definedName name="g_1">#REF!</definedName>
    <definedName name="G_2">#REF!</definedName>
    <definedName name="g_3">#REF!</definedName>
    <definedName name="G_ME">#REF!</definedName>
    <definedName name="Ga">#REF!</definedName>
    <definedName name="gach">#REF!</definedName>
    <definedName name="gachvo">#REF!</definedName>
    <definedName name="Gald">#REF!</definedName>
    <definedName name="Gamadam">#REF!</definedName>
    <definedName name="gas">#REF!</definedName>
    <definedName name="GBT">#REF!</definedName>
    <definedName name="GC">#REF!</definedName>
    <definedName name="gce">#REF!</definedName>
    <definedName name="gchi">#REF!</definedName>
    <definedName name="Gcpk">#REF!</definedName>
    <definedName name="gcs">#REF!</definedName>
    <definedName name="gd">#REF!</definedName>
    <definedName name="gdhgh" localSheetId="3" hidden="1">{"'Sheet1'!$L$16"}</definedName>
    <definedName name="gdhgh" hidden="1">{"'Sheet1'!$L$16"}</definedName>
    <definedName name="GDL">#REF!</definedName>
    <definedName name="gDst">#REF!</definedName>
    <definedName name="geff">#REF!</definedName>
    <definedName name="geo">#REF!</definedName>
    <definedName name="Gerät">#N/A</definedName>
    <definedName name="getrtertertert" localSheetId="3">BlankMacro1</definedName>
    <definedName name="getrtertertert">BlankMacro1</definedName>
    <definedName name="gfdgfd" localSheetId="3" hidden="1">{"'Sheet1'!$L$16"}</definedName>
    <definedName name="gfdgfd" hidden="1">{"'Sheet1'!$L$16"}</definedName>
    <definedName name="gfeh">#REF!</definedName>
    <definedName name="gfg" localSheetId="3" hidden="1">{"'Sheet1'!$L$16"}</definedName>
    <definedName name="gfg" hidden="1">{"'Sheet1'!$L$16"}</definedName>
    <definedName name="GFJHJ" localSheetId="3" hidden="1">{"'Sheet1'!$L$16"}</definedName>
    <definedName name="GFJHJ" hidden="1">{"'Sheet1'!$L$16"}</definedName>
    <definedName name="gg" hidden="1">{"'Sheet1'!$L$16"}</definedName>
    <definedName name="ggg" localSheetId="3" hidden="1">{"'Sheet1'!$L$16"}</definedName>
    <definedName name="ggg" hidden="1">{"'Sheet1'!$L$16"}</definedName>
    <definedName name="gggggggggggg" localSheetId="3" hidden="1">{"'Sheet1'!$L$16"}</definedName>
    <definedName name="gggggggggggg" hidden="1">{"'Sheet1'!$L$16"}</definedName>
    <definedName name="gggggggggggggggg" localSheetId="3" hidden="1">{0}</definedName>
    <definedName name="gggggggggggggggg" hidden="1">{0}</definedName>
    <definedName name="ggh" localSheetId="3" hidden="1">{"'Sheet1'!$L$16"}</definedName>
    <definedName name="ggh" hidden="1">{"'Sheet1'!$L$16"}</definedName>
    <definedName name="ggss" localSheetId="3" hidden="1">{"'Sheet1'!$L$16"}</definedName>
    <definedName name="ggss" hidden="1">{"'Sheet1'!$L$16"}</definedName>
    <definedName name="gh" localSheetId="3" hidden="1">{"'Sheet1'!$L$16"}</definedName>
    <definedName name="gh" hidden="1">{"'Sheet1'!$L$16"}</definedName>
    <definedName name="ghcgcfdhfg">#N/A</definedName>
    <definedName name="GHDF" localSheetId="3" hidden="1">{"'Sheet1'!$L$16"}</definedName>
    <definedName name="GHDF" hidden="1">{"'Sheet1'!$L$16"}</definedName>
    <definedName name="ghg" localSheetId="3" hidden="1">{"'Sheet1'!$L$16"}</definedName>
    <definedName name="ghg" hidden="1">{"'Sheet1'!$L$16"}</definedName>
    <definedName name="ghgh" localSheetId="3" hidden="1">{"'Sheet1'!$L$16"}</definedName>
    <definedName name="ghgh" hidden="1">{"'Sheet1'!$L$16"}</definedName>
    <definedName name="ghichu">#REF!</definedName>
    <definedName name="ghip">#REF!</definedName>
    <definedName name="gi">0.4</definedName>
    <definedName name="gia">#REF!</definedName>
    <definedName name="Gia_CT">#REF!</definedName>
    <definedName name="GIA_CU_LY_VAN_CHUYEN">#REF!</definedName>
    <definedName name="gia_den_bu">#REF!</definedName>
    <definedName name="gia_tien">#REF!</definedName>
    <definedName name="gia_tien_1">#REF!</definedName>
    <definedName name="gia_tien_2">#REF!</definedName>
    <definedName name="gia_tien_3">#REF!</definedName>
    <definedName name="gia_tien_BTN">#REF!</definedName>
    <definedName name="gia_tri_1BTN">#REF!</definedName>
    <definedName name="gia_tri_2BTN">#REF!</definedName>
    <definedName name="gia_tri_3BTN">#REF!</definedName>
    <definedName name="Gia_VT">#REF!</definedName>
    <definedName name="GIADNEO">#REF!</definedName>
    <definedName name="giam">#REF!</definedName>
    <definedName name="giatien">#REF!</definedName>
    <definedName name="GIAVL_TRALY">#N/A</definedName>
    <definedName name="GIAVLIEUTN">#REF!</definedName>
    <definedName name="GiaVtu">#REF!</definedName>
    <definedName name="Giocong">#REF!</definedName>
    <definedName name="giom">#N/A</definedName>
    <definedName name="giomoi">#N/A</definedName>
    <definedName name="gis">#REF!</definedName>
    <definedName name="gis150room">#REF!</definedName>
    <definedName name="gjgh" localSheetId="3" hidden="1">{"'Sheet1'!$L$16"}</definedName>
    <definedName name="gjgh" hidden="1">{"'Sheet1'!$L$16"}</definedName>
    <definedName name="gjh" hidden="1">{"'Sheet1'!$L$16"}</definedName>
    <definedName name="gkghk" hidden="1">#REF!</definedName>
    <definedName name="gkGTGT">#REF!</definedName>
    <definedName name="gkhon" hidden="1">#REF!</definedName>
    <definedName name="gl">#REF!</definedName>
    <definedName name="gl3p">#REF!</definedName>
    <definedName name="gld">#REF!</definedName>
    <definedName name="GLL">#REF!</definedName>
    <definedName name="gLst">#REF!</definedName>
    <definedName name="gm">#N/A</definedName>
    <definedName name="GMs">#REF!</definedName>
    <definedName name="GMSTC">#REF!</definedName>
    <definedName name="GNmd">#REF!</definedName>
    <definedName name="gntc">#REF!</definedName>
    <definedName name="Goc32x3">#REF!</definedName>
    <definedName name="Goc35x3">#REF!</definedName>
    <definedName name="Goc40x4">#REF!</definedName>
    <definedName name="Goc45x4">#REF!</definedName>
    <definedName name="Goc50x5">#REF!</definedName>
    <definedName name="Goc63x6">#REF!</definedName>
    <definedName name="Goc75x6">#REF!</definedName>
    <definedName name="gochongda">#REF!</definedName>
    <definedName name="gonhom4">#REF!</definedName>
    <definedName name="govankhuon">#REF!</definedName>
    <definedName name="GPMB" localSheetId="3" hidden="1">{"Offgrid",#N/A,FALSE,"OFFGRID";"Region",#N/A,FALSE,"REGION";"Offgrid -2",#N/A,FALSE,"OFFGRID";"WTP",#N/A,FALSE,"WTP";"WTP -2",#N/A,FALSE,"WTP";"Project",#N/A,FALSE,"PROJECT";"Summary -2",#N/A,FALSE,"SUMMARY"}</definedName>
    <definedName name="GPMB" hidden="1">{"Offgrid",#N/A,FALSE,"OFFGRID";"Region",#N/A,FALSE,"REGION";"Offgrid -2",#N/A,FALSE,"OFFGRID";"WTP",#N/A,FALSE,"WTP";"WTP -2",#N/A,FALSE,"WTP";"Project",#N/A,FALSE,"PROJECT";"Summary -2",#N/A,FALSE,"SUMMARY"}</definedName>
    <definedName name="gps">#REF!</definedName>
    <definedName name="Gqlda">#REF!</definedName>
    <definedName name="gra" localSheetId="3" hidden="1">{"'Sheet1'!$L$16"}</definedName>
    <definedName name="gra" hidden="1">{"'Sheet1'!$L$16"}</definedName>
    <definedName name="grB">#REF!</definedName>
    <definedName name="gse">#REF!</definedName>
    <definedName name="gt">10%</definedName>
    <definedName name="Gtb">#REF!</definedName>
    <definedName name="gtbtt">#REF!</definedName>
    <definedName name="gtc">#REF!</definedName>
    <definedName name="GTDTCTANG_HT_NC_BD">#REF!</definedName>
    <definedName name="GTDTCTANG_HT_NC_KT">#REF!</definedName>
    <definedName name="GTDTCTANG_HT_VL_BD">#REF!</definedName>
    <definedName name="GTDTCTANG_HT_VL_KT">#REF!</definedName>
    <definedName name="GTDTCTANG_NC_BD">#REF!</definedName>
    <definedName name="GTDTCTANG_NC_KT">#REF!</definedName>
    <definedName name="GTDTCTANG_VL_BD">#REF!</definedName>
    <definedName name="GTDTCTANG_VL_KT">#REF!</definedName>
    <definedName name="GTDTXL">#REF!</definedName>
    <definedName name="gthep">1</definedName>
    <definedName name="GTNT1">#REF!</definedName>
    <definedName name="GTNT2">#REF!</definedName>
    <definedName name="GTRI">#REF!</definedName>
    <definedName name="gtst">#REF!</definedName>
    <definedName name="GTTB">#REF!</definedName>
    <definedName name="GTXL">#REF!</definedName>
    <definedName name="GTXL_1">#REF!</definedName>
    <definedName name="GTXL3">#REF!</definedName>
    <definedName name="GVL_LDT">#N/A</definedName>
    <definedName name="gWst">#REF!</definedName>
    <definedName name="gx">#REF!</definedName>
    <definedName name="Gxd">#REF!</definedName>
    <definedName name="Gxl">#REF!</definedName>
    <definedName name="gxltt">#REF!</definedName>
    <definedName name="gxm">#REF!</definedName>
    <definedName name="GXMAX">#REF!</definedName>
    <definedName name="GXMIN">#REF!</definedName>
    <definedName name="GYMAX">#REF!</definedName>
    <definedName name="GYMIN">#REF!</definedName>
    <definedName name="h" localSheetId="3" hidden="1">{"'Sheet1'!$L$16"}</definedName>
    <definedName name="h" hidden="1">{"'Sheet1'!$L$16"}</definedName>
    <definedName name="H.4">#REF!</definedName>
    <definedName name="H.5">#REF!</definedName>
    <definedName name="H.6">#REF!</definedName>
    <definedName name="H.7">#REF!</definedName>
    <definedName name="h.8">#REF!</definedName>
    <definedName name="h.9">#REF!</definedName>
    <definedName name="h_">#REF!</definedName>
    <definedName name="h__">#REF!</definedName>
    <definedName name="h_0">#REF!</definedName>
    <definedName name="H_1">#REF!</definedName>
    <definedName name="H_2">#REF!</definedName>
    <definedName name="H_3">#REF!</definedName>
    <definedName name="H_30">#REF!</definedName>
    <definedName name="h_d">#REF!</definedName>
    <definedName name="H_THUCHTHH">#REF!</definedName>
    <definedName name="H_THUCTT">#REF!</definedName>
    <definedName name="h_xoa" localSheetId="3" hidden="1">{"'Sheet1'!$L$16"}</definedName>
    <definedName name="h_xoa" hidden="1">{"'Sheet1'!$L$16"}</definedName>
    <definedName name="h_xoa2" localSheetId="3" hidden="1">{"'Sheet1'!$L$16"}</definedName>
    <definedName name="h_xoa2" hidden="1">{"'Sheet1'!$L$16"}</definedName>
    <definedName name="h1t">#REF!</definedName>
    <definedName name="H21dai75">#REF!</definedName>
    <definedName name="H21dai9">#REF!</definedName>
    <definedName name="H22dai6">#REF!</definedName>
    <definedName name="H22dai75">#REF!</definedName>
    <definedName name="h2t">#REF!</definedName>
    <definedName name="h3t">#REF!</definedName>
    <definedName name="H43dai6">#REF!</definedName>
    <definedName name="H43dai75">#REF!</definedName>
    <definedName name="H43dai9">#REF!</definedName>
    <definedName name="H44dai6">#REF!</definedName>
    <definedName name="H44dai75">#REF!</definedName>
    <definedName name="H44dai9">#REF!</definedName>
    <definedName name="Ha">#REF!</definedName>
    <definedName name="Hà_Tĩnh">#REF!</definedName>
    <definedName name="hai">#N/A</definedName>
    <definedName name="Hải_Phòng">#REF!</definedName>
    <definedName name="hall1">#REF!</definedName>
    <definedName name="hall2">#REF!</definedName>
    <definedName name="handau10.2">#REF!</definedName>
    <definedName name="handau27.5">#REF!</definedName>
    <definedName name="handau4">#REF!</definedName>
    <definedName name="HANG" localSheetId="3" hidden="1">{#N/A,#N/A,FALSE,"Chi tiÆt"}</definedName>
    <definedName name="HANG" hidden="1">{#N/A,#N/A,FALSE,"Chi tiÆt"}</definedName>
    <definedName name="Hang_muc_khac">#REF!</definedName>
    <definedName name="hanmotchieu40">#REF!</definedName>
    <definedName name="hanmotchieu50">#REF!</definedName>
    <definedName name="hanxang20">#REF!</definedName>
    <definedName name="hanxang9">#REF!</definedName>
    <definedName name="hanxoaychieu23">#REF!</definedName>
    <definedName name="hanxoaychieu29.2">#REF!</definedName>
    <definedName name="hanxoaychieu33.5">#REF!</definedName>
    <definedName name="HapCKVA">#REF!</definedName>
    <definedName name="HapCKvar">#REF!</definedName>
    <definedName name="HapCKW">#REF!</definedName>
    <definedName name="HapIKVA">#REF!</definedName>
    <definedName name="HapIKvar">#REF!</definedName>
    <definedName name="HapIKW">#REF!</definedName>
    <definedName name="HapKVA">#REF!</definedName>
    <definedName name="HapSKVA">#REF!</definedName>
    <definedName name="HapSKW">#REF!</definedName>
    <definedName name="hb">#REF!</definedName>
    <definedName name="hban">#REF!</definedName>
    <definedName name="HbHcOnOff">#REF!</definedName>
    <definedName name="HBTFF">#REF!</definedName>
    <definedName name="hcd">#REF!</definedName>
    <definedName name="HCM">#REF!</definedName>
    <definedName name="HCNA" localSheetId="3" hidden="1">{"'Sheet1'!$L$16"}</definedName>
    <definedName name="HCNA" hidden="1">{"'Sheet1'!$L$16"}</definedName>
    <definedName name="hct">#REF!</definedName>
    <definedName name="Hdao">0.3</definedName>
    <definedName name="Hdap">5.2</definedName>
    <definedName name="hdi">#REF!</definedName>
    <definedName name="HDVDT" hidden="1">#REF!</definedName>
    <definedName name="He">#REF!</definedName>
    <definedName name="HE_SO_KHO_KHAN_CANG_DAY">#REF!</definedName>
    <definedName name="Heä_soá_laép_xaø_H">1.7</definedName>
    <definedName name="heä_soá_sình_laày">#REF!</definedName>
    <definedName name="height">#REF!</definedName>
    <definedName name="Hello">#N/A</definedName>
    <definedName name="hesoC">#REF!</definedName>
    <definedName name="HeSoPhuPhi">#REF!</definedName>
    <definedName name="hfdsh" hidden="1">#REF!</definedName>
    <definedName name="HFFTRB">#REF!</definedName>
    <definedName name="HFFTSF">#REF!</definedName>
    <definedName name="hgh" localSheetId="3" hidden="1">{"'Sheet1'!$L$16"}</definedName>
    <definedName name="hgh" hidden="1">{"'Sheet1'!$L$16"}</definedName>
    <definedName name="HGLTB">#REF!</definedName>
    <definedName name="hh" localSheetId="3" hidden="1">{"'Sheet1'!$L$16"}</definedName>
    <definedName name="hh" hidden="1">{"'Sheet1'!$L$16"}</definedName>
    <definedName name="HH10HT">#REF!</definedName>
    <definedName name="HH11HT">#REF!</definedName>
    <definedName name="HH12HT">#REF!</definedName>
    <definedName name="HH13HT">#REF!</definedName>
    <definedName name="HH14HT">#REF!</definedName>
    <definedName name="HH17HT">#REF!</definedName>
    <definedName name="HH18HT">#REF!</definedName>
    <definedName name="HH1HT">#REF!</definedName>
    <definedName name="HH21HT">#REF!</definedName>
    <definedName name="HH22HT">#REF!</definedName>
    <definedName name="HH23HT">#REF!</definedName>
    <definedName name="HH24HT">#REF!</definedName>
    <definedName name="HH25HT">#REF!</definedName>
    <definedName name="HH26HT">#REF!</definedName>
    <definedName name="HH2HT">#REF!</definedName>
    <definedName name="HH3HT">#REF!</definedName>
    <definedName name="HH4HT">#REF!</definedName>
    <definedName name="HH5HT">#REF!</definedName>
    <definedName name="HH6HT">#REF!</definedName>
    <definedName name="HH7HT">#REF!</definedName>
    <definedName name="HH8HT">#REF!</definedName>
    <definedName name="HH9HT">#REF!</definedName>
    <definedName name="HHcat">#REF!</definedName>
    <definedName name="HHda">#REF!</definedName>
    <definedName name="hhhh">#REF!</definedName>
    <definedName name="HHHT">#REF!</definedName>
    <definedName name="HHTT">#REF!</definedName>
    <definedName name="HiddenRows" hidden="1">#REF!</definedName>
    <definedName name="hien">#REF!</definedName>
    <definedName name="HIHIHIHOI" localSheetId="3" hidden="1">{"'Sheet1'!$L$16"}</definedName>
    <definedName name="HIHIHIHOI" hidden="1">{"'Sheet1'!$L$16"}</definedName>
    <definedName name="Hinh_thuc">"bangtra"</definedName>
    <definedName name="HiÕu">#REF!</definedName>
    <definedName name="HJ" localSheetId="3" hidden="1">{"'Sheet1'!$L$16"}</definedName>
    <definedName name="HJ" hidden="1">{"'Sheet1'!$L$16"}</definedName>
    <definedName name="hjjkl" localSheetId="3" hidden="1">{"'Sheet1'!$L$16"}</definedName>
    <definedName name="hjjkl" hidden="1">{"'Sheet1'!$L$16"}</definedName>
    <definedName name="hjk" localSheetId="3" hidden="1">{"'Sheet1'!$L$16"}</definedName>
    <definedName name="hjk" hidden="1">{"'Sheet1'!$L$16"}</definedName>
    <definedName name="HJKL" localSheetId="3" hidden="1">{"'Sheet1'!$L$16"}</definedName>
    <definedName name="HJKL" hidden="1">{"'Sheet1'!$L$16"}</definedName>
    <definedName name="HM">#REF!</definedName>
    <definedName name="HMLK">#REF!</definedName>
    <definedName name="HMNAM">#REF!</definedName>
    <definedName name="HMÑK">#REF!</definedName>
    <definedName name="HMPS">#REF!</definedName>
    <definedName name="hnhmnm" localSheetId="3" hidden="1">{"'Sheet1'!$L$16"}</definedName>
    <definedName name="hnhmnm" hidden="1">{"'Sheet1'!$L$16"}</definedName>
    <definedName name="hnm" localSheetId="3" hidden="1">{"Offgrid",#N/A,FALSE,"OFFGRID";"Region",#N/A,FALSE,"REGION";"Offgrid -2",#N/A,FALSE,"OFFGRID";"WTP",#N/A,FALSE,"WTP";"WTP -2",#N/A,FALSE,"WTP";"Project",#N/A,FALSE,"PROJECT";"Summary -2",#N/A,FALSE,"SUMMARY"}</definedName>
    <definedName name="hnm" hidden="1">{"Offgrid",#N/A,FALSE,"OFFGRID";"Region",#N/A,FALSE,"REGION";"Offgrid -2",#N/A,FALSE,"OFFGRID";"WTP",#N/A,FALSE,"WTP";"WTP -2",#N/A,FALSE,"WTP";"Project",#N/A,FALSE,"PROJECT";"Summary -2",#N/A,FALSE,"SUMMARY"}</definedName>
    <definedName name="ho">#REF!</definedName>
    <definedName name="hoc">55000</definedName>
    <definedName name="HoI">#REF!</definedName>
    <definedName name="HoII">#REF!</definedName>
    <definedName name="HoIII">#REF!</definedName>
    <definedName name="holan">#REF!</definedName>
    <definedName name="HOME_MANP">#REF!</definedName>
    <definedName name="HOMEOFFICE_COST">#REF!</definedName>
    <definedName name="Hong" localSheetId="3" hidden="1">{"'Sheet1'!$L$16"}</definedName>
    <definedName name="Hong" hidden="1">{"'Sheet1'!$L$16"}</definedName>
    <definedName name="hoten">#REF!</definedName>
    <definedName name="hotrongcay">#REF!</definedName>
    <definedName name="Hoü_vaì_tãn">#REF!</definedName>
    <definedName name="hs">3.36</definedName>
    <definedName name="hs_">#REF!</definedName>
    <definedName name="HS_may">#REF!</definedName>
    <definedName name="Hsc">#REF!</definedName>
    <definedName name="HSCG">#REF!</definedName>
    <definedName name="HSCT3">0.1</definedName>
    <definedName name="hsd">#REF!</definedName>
    <definedName name="hsdc">#REF!</definedName>
    <definedName name="hsdc1">#REF!</definedName>
    <definedName name="HSDN">2.5</definedName>
    <definedName name="HSFTRB">#REF!</definedName>
    <definedName name="HSGG">#N/A</definedName>
    <definedName name="HSHH">#REF!</definedName>
    <definedName name="HSHHUT">#REF!</definedName>
    <definedName name="hsk">#REF!</definedName>
    <definedName name="HSKK35">#REF!</definedName>
    <definedName name="HSLX">#REF!</definedName>
    <definedName name="HSLXH">1.7</definedName>
    <definedName name="HSLXP">#REF!</definedName>
    <definedName name="hsm">1.4</definedName>
    <definedName name="hsn">0.5</definedName>
    <definedName name="hsnc_cau">1.626</definedName>
    <definedName name="hsnc_cau2">1.626</definedName>
    <definedName name="hsnc_d">1.6356</definedName>
    <definedName name="hsnc_d2">1.6356</definedName>
    <definedName name="HSSL">#REF!</definedName>
    <definedName name="hßm4">#REF!</definedName>
    <definedName name="hstb">#REF!</definedName>
    <definedName name="hstdtk">#REF!</definedName>
    <definedName name="hsthep">#REF!</definedName>
    <definedName name="hsUd">#REF!</definedName>
    <definedName name="HSVC1">#REF!</definedName>
    <definedName name="HSVC2">#REF!</definedName>
    <definedName name="HSVC3">#REF!</definedName>
    <definedName name="hsvl">1</definedName>
    <definedName name="hsvl2">1</definedName>
    <definedName name="HT">#REF!</definedName>
    <definedName name="HTHH">#REF!</definedName>
    <definedName name="htlm" localSheetId="3" hidden="1">{"'Sheet1'!$L$16"}</definedName>
    <definedName name="htlm" hidden="1">{"'Sheet1'!$L$16"}</definedName>
    <definedName name="HTML_CodePage" hidden="1">950</definedName>
    <definedName name="HTML_Control" localSheetId="3" hidden="1">{"'Sheet1'!$L$16"}</definedName>
    <definedName name="HTML_Control" hidden="1">{"'Sheet1'!$L$16"}</definedName>
    <definedName name="html_control_xoa2" localSheetId="3" hidden="1">{"'Sheet1'!$L$16"}</definedName>
    <definedName name="html_control_xoa2"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"C:\2689\Q\??\00q3961????PTA3??\MyHTML.htm"</definedName>
    <definedName name="HTML_Title" hidden="1">"00Q3961-SUM"</definedName>
    <definedName name="HTMT" localSheetId="3" hidden="1">{"'Sheet1'!$L$16"}</definedName>
    <definedName name="HTMT" hidden="1">{"'Sheet1'!$L$16"}</definedName>
    <definedName name="HTMT1" localSheetId="3" hidden="1">{#N/A,#N/A,FALSE,"Sheet1"}</definedName>
    <definedName name="HTMT1" hidden="1">{#N/A,#N/A,FALSE,"Sheet1"}</definedName>
    <definedName name="HTNC">#REF!</definedName>
    <definedName name="htrhrt" localSheetId="3" hidden="1">{"'Sheet1'!$L$16"}</definedName>
    <definedName name="htrhrt" hidden="1">{"'Sheet1'!$L$16"}</definedName>
    <definedName name="HTVC">#REF!</definedName>
    <definedName name="HTVL">#REF!</definedName>
    <definedName name="hu" localSheetId="3" hidden="1">{"'Sheet1'!$L$16"}</definedName>
    <definedName name="hu" hidden="1">{"'Sheet1'!$L$16"}</definedName>
    <definedName name="HUB">#REF!</definedName>
    <definedName name="hui" localSheetId="3" hidden="1">{"'Sheet1'!$L$16"}</definedName>
    <definedName name="hui" hidden="1">{"'Sheet1'!$L$16"}</definedName>
    <definedName name="hung" hidden="1">{"'Sheet1'!$L$16"}</definedName>
    <definedName name="HUU" localSheetId="3" hidden="1">{"'Sheet1'!$L$16"}</definedName>
    <definedName name="HUU" hidden="1">{"'Sheet1'!$L$16"}</definedName>
    <definedName name="huy" localSheetId="3" hidden="1">{"'Sheet1'!$L$16"}</definedName>
    <definedName name="huy" hidden="1">{"'Sheet1'!$L$16"}</definedName>
    <definedName name="huy_xoa" localSheetId="3" hidden="1">{"'Sheet1'!$L$16"}</definedName>
    <definedName name="huy_xoa" hidden="1">{"'Sheet1'!$L$16"}</definedName>
    <definedName name="huy_xoa2" localSheetId="3" hidden="1">{"'Sheet1'!$L$16"}</definedName>
    <definedName name="huy_xoa2" hidden="1">{"'Sheet1'!$L$16"}</definedName>
    <definedName name="huynh" hidden="1">#REF!</definedName>
    <definedName name="HV">#N/A</definedName>
    <definedName name="hvac">#REF!</definedName>
    <definedName name="hvacctr">#REF!</definedName>
    <definedName name="hvacgis">#REF!</definedName>
    <definedName name="hvacgis4">#REF!</definedName>
    <definedName name="hvc">#REF!</definedName>
    <definedName name="hx">#REF!</definedName>
    <definedName name="I">#REF!</definedName>
    <definedName name="Ì">#REF!</definedName>
    <definedName name="I_A">#REF!</definedName>
    <definedName name="I_B">#REF!</definedName>
    <definedName name="I_c">#REF!</definedName>
    <definedName name="I_p">#REF!</definedName>
    <definedName name="i0">#REF!</definedName>
    <definedName name="Ic">#REF!</definedName>
    <definedName name="Icoc">#REF!</definedName>
    <definedName name="id">#REF!</definedName>
    <definedName name="Ìdfd" localSheetId="3" hidden="1">{"'Sheet1'!$L$16"}</definedName>
    <definedName name="Ìdfd" hidden="1">{"'Sheet1'!$L$16"}</definedName>
    <definedName name="IDLAB_COST">#REF!</definedName>
    <definedName name="Ig">#REF!</definedName>
    <definedName name="ii">#REF!</definedName>
    <definedName name="ÎÎ" hidden="1">#REF!</definedName>
    <definedName name="II_A">#REF!</definedName>
    <definedName name="II_B">#REF!</definedName>
    <definedName name="II_c">#REF!</definedName>
    <definedName name="III_a">#REF!</definedName>
    <definedName name="III_B">#REF!</definedName>
    <definedName name="III_c">#REF!</definedName>
    <definedName name="IMPORT">#REF!</definedName>
    <definedName name="IND_LAB">#REF!</definedName>
    <definedName name="INDMANP">#REF!</definedName>
    <definedName name="INPUT">#REF!</definedName>
    <definedName name="INPUT1">#REF!</definedName>
    <definedName name="iÒu_chØnh_theo_TT03" localSheetId="3">hsm</definedName>
    <definedName name="iÒu_chØnh_theo_TT03">hsm</definedName>
    <definedName name="Ip" localSheetId="3">#REF!</definedName>
    <definedName name="Ip">#REF!</definedName>
    <definedName name="IST">#REF!</definedName>
    <definedName name="it" localSheetId="3" hidden="1">{"'Sheet1'!$L$16"}</definedName>
    <definedName name="it" hidden="1">{"'Sheet1'!$L$16"}</definedName>
    <definedName name="ITEM">#REF!</definedName>
    <definedName name="Iv">#REF!</definedName>
    <definedName name="ixy">#REF!</definedName>
    <definedName name="Îyrtytrytrytryyyyyyyyyyyyyy" localSheetId="3" hidden="1">{"'Sheet1'!$L$16"}</definedName>
    <definedName name="Îyrtytrytrytryyyyyyyyyyyyyy" hidden="1">{"'Sheet1'!$L$16"}</definedName>
    <definedName name="j" localSheetId="3" hidden="1">{"'Sheet1'!$L$16"}</definedName>
    <definedName name="j" hidden="1">{"'Sheet1'!$L$16"}</definedName>
    <definedName name="j356C8">#REF!</definedName>
    <definedName name="J81j81">#REF!</definedName>
    <definedName name="JH" localSheetId="3" hidden="1">{"'Sheet1'!$L$16"}</definedName>
    <definedName name="JH" hidden="1">{"'Sheet1'!$L$16"}</definedName>
    <definedName name="JHJ" localSheetId="3" hidden="1">{"'Sheet1'!$L$16"}</definedName>
    <definedName name="JHJ" hidden="1">{"'Sheet1'!$L$16"}</definedName>
    <definedName name="jhk" localSheetId="3" hidden="1">{"'Sheet1'!$L$16"}</definedName>
    <definedName name="jhk" hidden="1">{"'Sheet1'!$L$16"}</definedName>
    <definedName name="jhnjnn">#REF!</definedName>
    <definedName name="jkghj">#REF!</definedName>
    <definedName name="jkjhk" localSheetId="3" hidden="1">{"'Sheet1'!$L$16"}</definedName>
    <definedName name="jkjhk" hidden="1">{"'Sheet1'!$L$16"}</definedName>
    <definedName name="JKJK" localSheetId="3" hidden="1">{"'Sheet1'!$L$16"}</definedName>
    <definedName name="JKJK" hidden="1">{"'Sheet1'!$L$16"}</definedName>
    <definedName name="JLJKL" localSheetId="3" hidden="1">{"'Sheet1'!$L$16"}</definedName>
    <definedName name="JLJKL" hidden="1">{"'Sheet1'!$L$16"}</definedName>
    <definedName name="jrjthkghdkg" hidden="1">#REF!</definedName>
    <definedName name="Jxdam">#REF!</definedName>
    <definedName name="Jydam">#REF!</definedName>
    <definedName name="k" localSheetId="3" hidden="1">{"'Sheet1'!$L$16"}</definedName>
    <definedName name="k" hidden="1">{"'Sheet1'!$L$16"}</definedName>
    <definedName name="k_">#REF!</definedName>
    <definedName name="k_xoa" localSheetId="3" hidden="1">{"Offgrid",#N/A,FALSE,"OFFGRID";"Region",#N/A,FALSE,"REGION";"Offgrid -2",#N/A,FALSE,"OFFGRID";"WTP",#N/A,FALSE,"WTP";"WTP -2",#N/A,FALSE,"WTP";"Project",#N/A,FALSE,"PROJECT";"Summary -2",#N/A,FALSE,"SUMMARY"}</definedName>
    <definedName name="k_xoa" hidden="1">{"Offgrid",#N/A,FALSE,"OFFGRID";"Region",#N/A,FALSE,"REGION";"Offgrid -2",#N/A,FALSE,"OFFGRID";"WTP",#N/A,FALSE,"WTP";"WTP -2",#N/A,FALSE,"WTP";"Project",#N/A,FALSE,"PROJECT";"Summary -2",#N/A,FALSE,"SUMMARY"}</definedName>
    <definedName name="k_xoa2" localSheetId="3" hidden="1">{"Offgrid",#N/A,FALSE,"OFFGRID";"Region",#N/A,FALSE,"REGION";"Offgrid -2",#N/A,FALSE,"OFFGRID";"WTP",#N/A,FALSE,"WTP";"WTP -2",#N/A,FALSE,"WTP";"Project",#N/A,FALSE,"PROJECT";"Summary -2",#N/A,FALSE,"SUMMARY"}</definedName>
    <definedName name="k_xoa2" hidden="1">{"Offgrid",#N/A,FALSE,"OFFGRID";"Region",#N/A,FALSE,"REGION";"Offgrid -2",#N/A,FALSE,"OFFGRID";"WTP",#N/A,FALSE,"WTP";"WTP -2",#N/A,FALSE,"WTP";"Project",#N/A,FALSE,"PROJECT";"Summary -2",#N/A,FALSE,"SUMMARY"}</definedName>
    <definedName name="k2b">#REF!</definedName>
    <definedName name="KA">#REF!</definedName>
    <definedName name="KAE">#REF!</definedName>
    <definedName name="KAS">#REF!</definedName>
    <definedName name="kc">#REF!</definedName>
    <definedName name="kcg">#REF!</definedName>
    <definedName name="kcong">#REF!</definedName>
    <definedName name="kdien">#REF!</definedName>
    <definedName name="KE_HOACH_VON_PHU_THU">#REF!</definedName>
    <definedName name="KgBM">#REF!</definedName>
    <definedName name="Kgcot">#REF!</definedName>
    <definedName name="KgCTd4">#REF!</definedName>
    <definedName name="KgCTt4">#REF!</definedName>
    <definedName name="Kgdamd4">#REF!</definedName>
    <definedName name="Kgdamt4">#REF!</definedName>
    <definedName name="kghkgh" hidden="1">#REF!</definedName>
    <definedName name="Kgmong">#REF!</definedName>
    <definedName name="KgNXOLdk">#REF!</definedName>
    <definedName name="Kgsan">#REF!</definedName>
    <definedName name="KH">#REF!</definedName>
    <definedName name="KH.2003">#REF!</definedName>
    <definedName name="KH.6TCN">#REF!</definedName>
    <definedName name="KH.QUY2">#REF!</definedName>
    <definedName name="KH.QUY3">#REF!</definedName>
    <definedName name="KH.T1">#REF!</definedName>
    <definedName name="KH.T2">#REF!</definedName>
    <definedName name="KH.T3">#REF!</definedName>
    <definedName name="KH.T4">#REF!</definedName>
    <definedName name="KH.T5">#REF!</definedName>
    <definedName name="KH.T6">#REF!</definedName>
    <definedName name="KH.T7">#REF!</definedName>
    <definedName name="KH.XSKT">#REF!:#REF!</definedName>
    <definedName name="KH_Chang">#REF!</definedName>
    <definedName name="khac">2</definedName>
    <definedName name="khac1">#REF!</definedName>
    <definedName name="khac2">#REF!</definedName>
    <definedName name="Khánh_Hoà">#REF!</definedName>
    <definedName name="khla09" localSheetId="3" hidden="1">{"'Sheet1'!$L$16"}</definedName>
    <definedName name="khla09" hidden="1">{"'Sheet1'!$L$16"}</definedName>
    <definedName name="KHldatcat">#REF!</definedName>
    <definedName name="khoanbt">#N/A</definedName>
    <definedName name="khoand">#N/A</definedName>
    <definedName name="khoanda">#N/A</definedName>
    <definedName name="khoansat">#N/A</definedName>
    <definedName name="khoanthep">#N/A</definedName>
    <definedName name="khoanxd">#N/A</definedName>
    <definedName name="KHOI_LUONG_DAT_DAO_DAP">#REF!</definedName>
    <definedName name="Khong_can_doi">#REF!</definedName>
    <definedName name="khongtruotgia" localSheetId="3" hidden="1">{"'Sheet1'!$L$16"}</definedName>
    <definedName name="khongtruotgia" hidden="1">{"'Sheet1'!$L$16"}</definedName>
    <definedName name="KHTV.T3">#REF!</definedName>
    <definedName name="KHTV.T7">#REF!</definedName>
    <definedName name="Khung">#REF!</definedName>
    <definedName name="KhuyenmaiUPS">"AutoShape 264"</definedName>
    <definedName name="khvh09" localSheetId="3" hidden="1">{"'Sheet1'!$L$16"}</definedName>
    <definedName name="khvh09" hidden="1">{"'Sheet1'!$L$16"}</definedName>
    <definedName name="khvx09" localSheetId="3" hidden="1">{#N/A,#N/A,FALSE,"Chi tiÆt"}</definedName>
    <definedName name="khvx09" hidden="1">{#N/A,#N/A,FALSE,"Chi tiÆt"}</definedName>
    <definedName name="KHYt09" localSheetId="3" hidden="1">{"'Sheet1'!$L$16"}</definedName>
    <definedName name="KHYt09" hidden="1">{"'Sheet1'!$L$16"}</definedName>
    <definedName name="kich">#N/A</definedName>
    <definedName name="kich18">#N/A</definedName>
    <definedName name="kiem">#REF!</definedName>
    <definedName name="Kiem_tra_trung_ten">#REF!</definedName>
    <definedName name="Kiên_Giang">#REF!</definedName>
    <definedName name="KINH_PHI_DEN_BU">#REF!</definedName>
    <definedName name="KINH_PHI_DZ0.4KV">#REF!</definedName>
    <definedName name="KINH_PHI_KHAO_SAT__LAP_BCNCKT__TKKTTC">#REF!</definedName>
    <definedName name="KINH_PHI_KHO_BAI">#REF!</definedName>
    <definedName name="KINH_PHI_TBA">#REF!</definedName>
    <definedName name="kip">#N/A</definedName>
    <definedName name="kipdien">#REF!</definedName>
    <definedName name="kj">#REF!</definedName>
    <definedName name="kjgjyhb" localSheetId="3" hidden="1">{"Offgrid",#N/A,FALSE,"OFFGRID";"Region",#N/A,FALSE,"REGION";"Offgrid -2",#N/A,FALSE,"OFFGRID";"WTP",#N/A,FALSE,"WTP";"WTP -2",#N/A,FALSE,"WTP";"Project",#N/A,FALSE,"PROJECT";"Summary -2",#N/A,FALSE,"SUMMARY"}</definedName>
    <definedName name="kjgjyhb" hidden="1">{"Offgrid",#N/A,FALSE,"OFFGRID";"Region",#N/A,FALSE,"REGION";"Offgrid -2",#N/A,FALSE,"OFFGRID";"WTP",#N/A,FALSE,"WTP";"WTP -2",#N/A,FALSE,"WTP";"Project",#N/A,FALSE,"PROJECT";"Summary -2",#N/A,FALSE,"SUMMARY"}</definedName>
    <definedName name="kjk" localSheetId="3" hidden="1">{"'Sheet1'!$L$16"}</definedName>
    <definedName name="kjk" hidden="1">{"'Sheet1'!$L$16"}</definedName>
    <definedName name="KKE_Sheet10_List">#REF!</definedName>
    <definedName name="KL" localSheetId="3" hidden="1">{"'Sheet1'!$L$16"}</definedName>
    <definedName name="KL" hidden="1">{"'Sheet1'!$L$16"}</definedName>
    <definedName name="KL.Thietke">#REF!</definedName>
    <definedName name="kl_ME">#REF!</definedName>
    <definedName name="KL1P">#REF!</definedName>
    <definedName name="klc">#REF!</definedName>
    <definedName name="klctbb">#REF!</definedName>
    <definedName name="KLDL">#REF!</definedName>
    <definedName name="KLduonggiaods" localSheetId="3" hidden="1">{"'Sheet1'!$L$16"}</definedName>
    <definedName name="KLduonggiaods" hidden="1">{"'Sheet1'!$L$16"}</definedName>
    <definedName name="KLHH">#REF!</definedName>
    <definedName name="KLTHDN">#REF!</definedName>
    <definedName name="KLVANKHUON">#REF!</definedName>
    <definedName name="KLVL1">#REF!</definedName>
    <definedName name="KLVLV">#REF!</definedName>
    <definedName name="klvt">#REF!</definedName>
    <definedName name="Kmc">#REF!</definedName>
    <definedName name="Kmd">#REF!</definedName>
    <definedName name="Knc">#REF!</definedName>
    <definedName name="Kncc">#REF!</definedName>
    <definedName name="Kncd">#REF!</definedName>
    <definedName name="KNEHT">#REF!</definedName>
    <definedName name="KÕ_ho_ch_Th_ng_10">#REF!</definedName>
    <definedName name="KP">#REF!</definedName>
    <definedName name="kp1ph">#REF!</definedName>
    <definedName name="Ks">#REF!</definedName>
    <definedName name="ksbn" localSheetId="3" hidden="1">{"'Sheet1'!$L$16"}</definedName>
    <definedName name="ksbn" hidden="1">{"'Sheet1'!$L$16"}</definedName>
    <definedName name="KSDA" localSheetId="3" hidden="1">{"'Sheet1'!$L$16"}</definedName>
    <definedName name="KSDA" hidden="1">{"'Sheet1'!$L$16"}</definedName>
    <definedName name="kshn" localSheetId="3" hidden="1">{"'Sheet1'!$L$16"}</definedName>
    <definedName name="kshn" hidden="1">{"'Sheet1'!$L$16"}</definedName>
    <definedName name="ksls" localSheetId="3" hidden="1">{"'Sheet1'!$L$16"}</definedName>
    <definedName name="ksls" hidden="1">{"'Sheet1'!$L$16"}</definedName>
    <definedName name="KSTK">#REF!</definedName>
    <definedName name="ktc">#REF!</definedName>
    <definedName name="KVC">#REF!</definedName>
    <definedName name="kvl">1.166</definedName>
    <definedName name="l" localSheetId="3" hidden="1">{"'Sheet1'!$L$16"}</definedName>
    <definedName name="l" hidden="1">{"'Sheet1'!$L$16"}</definedName>
    <definedName name="l_1">#REF!</definedName>
    <definedName name="L_mong">#REF!</definedName>
    <definedName name="l1d">#REF!</definedName>
    <definedName name="l2pa1" localSheetId="3" hidden="1">{"'Sheet1'!$L$16"}</definedName>
    <definedName name="l2pa1" hidden="1">{"'Sheet1'!$L$16"}</definedName>
    <definedName name="L63x6">5800</definedName>
    <definedName name="LABEL">#REF!</definedName>
    <definedName name="Laivay">#REF!</definedName>
    <definedName name="lan" localSheetId="3" hidden="1">{#N/A,#N/A,TRUE,"BT M200 da 10x20"}</definedName>
    <definedName name="lan" hidden="1">{#N/A,#N/A,TRUE,"BT M200 da 10x20"}</definedName>
    <definedName name="lancan">#REF!</definedName>
    <definedName name="langson" localSheetId="3" hidden="1">{"'Sheet1'!$L$16"}</definedName>
    <definedName name="langson" hidden="1">{"'Sheet1'!$L$16"}</definedName>
    <definedName name="lanhto">#REF!</definedName>
    <definedName name="lantrai">#REF!</definedName>
    <definedName name="lao_keo_dam_cau">#REF!</definedName>
    <definedName name="LAP_DAT_TBA">#REF!</definedName>
    <definedName name="Last_Row">#N/A</definedName>
    <definedName name="Lban">#REF!</definedName>
    <definedName name="LBR">#REF!</definedName>
    <definedName name="LBS_22">107800000</definedName>
    <definedName name="lc" localSheetId="3" hidden="1">{"'Sheet1'!$L$16"}</definedName>
    <definedName name="lc" hidden="1">{"'Sheet1'!$L$16"}</definedName>
    <definedName name="LC5_total">#REF!</definedName>
    <definedName name="LC6_total">#REF!</definedName>
    <definedName name="Lcb">#REF!</definedName>
    <definedName name="lcc">#N/A</definedName>
    <definedName name="lcd">#REF!</definedName>
    <definedName name="Lcot">#REF!</definedName>
    <definedName name="lct">#REF!</definedName>
    <definedName name="LDAM">#REF!</definedName>
    <definedName name="Ldatcat">#REF!</definedName>
    <definedName name="Ldi">#REF!</definedName>
    <definedName name="LDIM">#REF!</definedName>
    <definedName name="Lf">#REF!</definedName>
    <definedName name="Lg">#REF!</definedName>
    <definedName name="LG_CB_N1">#REF!</definedName>
    <definedName name="LgL">#REF!</definedName>
    <definedName name="lh">#REF!</definedName>
    <definedName name="LIET_KE_VI_TRI_DZ0.4KV">#REF!</definedName>
    <definedName name="LIET_KE_VI_TRI_DZ22KV">#REF!</definedName>
    <definedName name="limcount" hidden="1">13</definedName>
    <definedName name="line15">#REF!</definedName>
    <definedName name="list">#REF!</definedName>
    <definedName name="ljkl" localSheetId="3" hidden="1">{"'Sheet1'!$L$16"}</definedName>
    <definedName name="ljkl" hidden="1">{"'Sheet1'!$L$16"}</definedName>
    <definedName name="LK" hidden="1">{"'Sheet1'!$L$16"}</definedName>
    <definedName name="LK.T2">#REF!</definedName>
    <definedName name="LK.T3">#REF!</definedName>
    <definedName name="LK.T4">#REF!</definedName>
    <definedName name="LK.T5">#REF!</definedName>
    <definedName name="LK.T6">#REF!</definedName>
    <definedName name="LK_hathe">#REF!</definedName>
    <definedName name="LLs">#REF!</definedName>
    <definedName name="Lmk">#REF!</definedName>
    <definedName name="Lms">#REF!</definedName>
    <definedName name="Lmt">#REF!</definedName>
    <definedName name="ln">1</definedName>
    <definedName name="lnm">#N/A</definedName>
    <definedName name="Lnsc">#REF!</definedName>
    <definedName name="lntt">#REF!</definedName>
    <definedName name="Lo">#REF!</definedName>
    <definedName name="LoadData">#REF!</definedName>
    <definedName name="LoadingData">#REF!</definedName>
    <definedName name="loai">#REF!</definedName>
    <definedName name="LoÁi_BQL">#REF!</definedName>
    <definedName name="LoÁi_CT">#REF!</definedName>
    <definedName name="LOAI_DUONG">#REF!</definedName>
    <definedName name="Loai_TD">#REF!</definedName>
    <definedName name="LoaiCT">#REF!</definedName>
    <definedName name="LoaixeH">#REF!</definedName>
    <definedName name="LoaixeXB">#REF!</definedName>
    <definedName name="loinhuan">#REF!</definedName>
    <definedName name="lón1">#REF!</definedName>
    <definedName name="lón4">#REF!</definedName>
    <definedName name="long">#REF!</definedName>
    <definedName name="LOOP">#REF!</definedName>
    <definedName name="LPTDDT">#REF!</definedName>
    <definedName name="LPTDTK">#REF!</definedName>
    <definedName name="lrung">#REF!</definedName>
    <definedName name="ltre">#REF!</definedName>
    <definedName name="lu12.2">#REF!</definedName>
    <definedName name="lu14.5">#REF!</definedName>
    <definedName name="lu15.5">#REF!</definedName>
    <definedName name="luc" localSheetId="3" hidden="1">{"'Sheet1'!$L$16"}</definedName>
    <definedName name="luc" hidden="1">{"'Sheet1'!$L$16"}</definedName>
    <definedName name="lulop25">#N/A</definedName>
    <definedName name="luoichanrac">#REF!</definedName>
    <definedName name="lurung25">#N/A</definedName>
    <definedName name="luthep12">#N/A</definedName>
    <definedName name="luthep8.5">#N/A</definedName>
    <definedName name="Luy.ke.30.11">#REF!</definedName>
    <definedName name="Luy.ke.31.10">#REF!</definedName>
    <definedName name="lv..">#REF!</definedName>
    <definedName name="lVC">#REF!</definedName>
    <definedName name="lvr..">#REF!</definedName>
    <definedName name="lvt">#REF!</definedName>
    <definedName name="m" localSheetId="3" hidden="1">{"'Sheet1'!$L$16"}</definedName>
    <definedName name="m" hidden="1">{"'Sheet1'!$L$16"}</definedName>
    <definedName name="M_CSCT">#REF!</definedName>
    <definedName name="M_TD">#REF!</definedName>
    <definedName name="M0.4">#REF!</definedName>
    <definedName name="M10.1">#REF!</definedName>
    <definedName name="M10.1a">#REF!</definedName>
    <definedName name="M10.2">#REF!</definedName>
    <definedName name="M10.2a">#REF!</definedName>
    <definedName name="M102bn">#REF!</definedName>
    <definedName name="M102bnvc">#REF!</definedName>
    <definedName name="M10aa1p">#REF!</definedName>
    <definedName name="M10bbnc">#REF!</definedName>
    <definedName name="M10bbvc">#REF!</definedName>
    <definedName name="M10bbvl">#REF!</definedName>
    <definedName name="M122bnvc">#REF!</definedName>
    <definedName name="M12aavl">#REF!</definedName>
    <definedName name="M12ba3p">#REF!</definedName>
    <definedName name="M12bb1p">#REF!</definedName>
    <definedName name="M12cbnc">#REF!</definedName>
    <definedName name="M12cbvl">#REF!</definedName>
    <definedName name="M14bb1p">#REF!</definedName>
    <definedName name="M8a">#REF!</definedName>
    <definedName name="M8aa">#REF!</definedName>
    <definedName name="M8aaHT">#REF!</definedName>
    <definedName name="m8aanc">#REF!</definedName>
    <definedName name="m8aavl">#REF!</definedName>
    <definedName name="M8aHT">#REF!</definedName>
    <definedName name="MA">#N/A</definedName>
    <definedName name="MA_DML">#REF!</definedName>
    <definedName name="Ma3pnc">#REF!</definedName>
    <definedName name="Ma3pvl">#REF!</definedName>
    <definedName name="Maa3pnc">#REF!</definedName>
    <definedName name="Maa3pvl">#REF!</definedName>
    <definedName name="macbt">#REF!</definedName>
    <definedName name="MACRO">#REF!</definedName>
    <definedName name="Macro2">#REF!</definedName>
    <definedName name="Macro3">#REF!</definedName>
    <definedName name="MACTANG_BD">#REF!</definedName>
    <definedName name="MACTANG_HT_BD">#REF!</definedName>
    <definedName name="MACTANG_HT_KT">#REF!</definedName>
    <definedName name="MACTANG_KT">#REF!</definedName>
    <definedName name="mahang">#REF!</definedName>
    <definedName name="mahang_tondk">#REF!</definedName>
    <definedName name="MAHH_BCX_NL">#REF!</definedName>
    <definedName name="mahieu">#REF!</definedName>
    <definedName name="mai" localSheetId="3" hidden="1">{"'Sheet1'!$L$16"}</definedName>
    <definedName name="mai" hidden="1">{"'Sheet1'!$L$16"}</definedName>
    <definedName name="MAJ_CON_EQP">#REF!</definedName>
    <definedName name="MakeIt">#REF!</definedName>
    <definedName name="MaMay_Q">#N/A</definedName>
    <definedName name="Mat_cau">#REF!</definedName>
    <definedName name="matbang" localSheetId="3" hidden="1">{"'Sheet1'!$L$16"}</definedName>
    <definedName name="matbang" hidden="1">{"'Sheet1'!$L$16"}</definedName>
    <definedName name="MATP_BCN_TP">#REF!</definedName>
    <definedName name="MATP_BCX_NL">#REF!</definedName>
    <definedName name="MATP_GIATHANH">#REF!</definedName>
    <definedName name="MATP_GT">#REF!</definedName>
    <definedName name="Maùy_thi_coâng">"mtc"</definedName>
    <definedName name="MAVANKHUON">#REF!</definedName>
    <definedName name="MaViet">#REF!</definedName>
    <definedName name="MAVLTHDN">#REF!</definedName>
    <definedName name="MAVLV">#REF!</definedName>
    <definedName name="maybua">#REF!</definedName>
    <definedName name="maycay">#REF!</definedName>
    <definedName name="maykhoan">#REF!</definedName>
    <definedName name="mayrhhbtn100">#REF!</definedName>
    <definedName name="mayrhhbtn65">#REF!</definedName>
    <definedName name="maythepnaphl">#REF!</definedName>
    <definedName name="mayui">#REF!</definedName>
    <definedName name="mayui110">#REF!</definedName>
    <definedName name="mb">#REF!</definedName>
    <definedName name="MB20nc">#REF!</definedName>
    <definedName name="MB20vc">#REF!</definedName>
    <definedName name="MB20vl">#REF!</definedName>
    <definedName name="Mba1p">#REF!</definedName>
    <definedName name="Mba3p">#REF!</definedName>
    <definedName name="mbangtai10">#REF!</definedName>
    <definedName name="mbangtai100">#REF!</definedName>
    <definedName name="mbangtai15">#REF!</definedName>
    <definedName name="mbangtai150">#REF!</definedName>
    <definedName name="mbangtai25">#REF!</definedName>
    <definedName name="Mbb3p">#REF!</definedName>
    <definedName name="Mbn1p">#REF!</definedName>
    <definedName name="mbombtth50">#REF!</definedName>
    <definedName name="mbombtth60">#REF!</definedName>
    <definedName name="mbomdien0.55">#REF!</definedName>
    <definedName name="mbomdien0.75">#REF!</definedName>
    <definedName name="mbomdien1.1">#REF!</definedName>
    <definedName name="mbomdien1.5">#REF!</definedName>
    <definedName name="mbomdien10">#REF!</definedName>
    <definedName name="mbomdien113">#REF!</definedName>
    <definedName name="mbomdien14">#REF!</definedName>
    <definedName name="mbomdien2">#REF!</definedName>
    <definedName name="mbomdien2.8">#REF!</definedName>
    <definedName name="mbomdien20">#REF!</definedName>
    <definedName name="mbomdien22">#REF!</definedName>
    <definedName name="mbomdien28">#REF!</definedName>
    <definedName name="mbomdien30">#REF!</definedName>
    <definedName name="mbomdien4">#REF!</definedName>
    <definedName name="mbomdien4.5">#REF!</definedName>
    <definedName name="mbomdien40">#REF!</definedName>
    <definedName name="mbomdien50">#REF!</definedName>
    <definedName name="mbomdien55">#REF!</definedName>
    <definedName name="mbomdien7">#REF!</definedName>
    <definedName name="mbomdien75">#REF!</definedName>
    <definedName name="mbomth10">#REF!</definedName>
    <definedName name="mbomth100">#REF!</definedName>
    <definedName name="mbomth15">#REF!</definedName>
    <definedName name="mbomth150">#REF!</definedName>
    <definedName name="mbomth20">#REF!</definedName>
    <definedName name="mbomth37">#REF!</definedName>
    <definedName name="mbomth45">#REF!</definedName>
    <definedName name="mbomth5">#REF!</definedName>
    <definedName name="mbomth5.5">#REF!</definedName>
    <definedName name="mbomth7">#REF!</definedName>
    <definedName name="mbomth7.5">#REF!</definedName>
    <definedName name="mbomth75">#REF!</definedName>
    <definedName name="mbomthxang3">#REF!</definedName>
    <definedName name="mbomthxang4">#REF!</definedName>
    <definedName name="mbomthxang6">#REF!</definedName>
    <definedName name="mbomthxang7">#REF!</definedName>
    <definedName name="mbomthxang8">#REF!</definedName>
    <definedName name="mbomvua2">#REF!</definedName>
    <definedName name="mbomvua4">#REF!</definedName>
    <definedName name="mbomvua6">#REF!</definedName>
    <definedName name="mbomvua9">#REF!</definedName>
    <definedName name="mbt">#REF!</definedName>
    <definedName name="mbuacankhi1.5">#REF!</definedName>
    <definedName name="mbuadcocnoi2.5">#REF!</definedName>
    <definedName name="mbuadray1.2">#REF!</definedName>
    <definedName name="mbuadray1.8">#REF!</definedName>
    <definedName name="mbuadray2.2">#REF!</definedName>
    <definedName name="mbuadray2.5">#REF!</definedName>
    <definedName name="mbuadray3.5">#REF!</definedName>
    <definedName name="mbuarung170">#REF!</definedName>
    <definedName name="mbuarung40">#REF!</definedName>
    <definedName name="mbuarung50">#REF!</definedName>
    <definedName name="mbuarungccatth60">#REF!</definedName>
    <definedName name="mbuathbx0.6">#REF!</definedName>
    <definedName name="mbuathbx1.2">#REF!</definedName>
    <definedName name="mbuathbx1.8">#REF!</definedName>
    <definedName name="mbuathbx3.5">#REF!</definedName>
    <definedName name="mbuathbx4.5">#REF!</definedName>
    <definedName name="MC">#REF!</definedName>
    <definedName name="mcambactham1">#REF!</definedName>
    <definedName name="mcano30">#REF!</definedName>
    <definedName name="mcano75">#REF!</definedName>
    <definedName name="mcap1g10">#REF!</definedName>
    <definedName name="mcap1g16">#REF!</definedName>
    <definedName name="mcap1g25">#REF!</definedName>
    <definedName name="mcap1g9">#REF!</definedName>
    <definedName name="mcatdot2.8">#REF!</definedName>
    <definedName name="mcatong5">#REF!</definedName>
    <definedName name="mcatton15">#REF!</definedName>
    <definedName name="mcatuonthep5">#REF!</definedName>
    <definedName name="mcaulongmon10">#REF!</definedName>
    <definedName name="mcaulongmon30">#REF!</definedName>
    <definedName name="mcaulongmon60">#REF!</definedName>
    <definedName name="mcauray20">#REF!</definedName>
    <definedName name="mcauray25">#REF!</definedName>
    <definedName name="mcayxoidk108">#REF!</definedName>
    <definedName name="mcayxoidk60">#REF!</definedName>
    <definedName name="mcayxoidk80">#REF!</definedName>
    <definedName name="mcbt">#REF!</definedName>
    <definedName name="mccaubh10">#REF!</definedName>
    <definedName name="mccaubh16">#REF!</definedName>
    <definedName name="mccaubh25">#REF!</definedName>
    <definedName name="mccaubh3">#REF!</definedName>
    <definedName name="mccaubh4">#REF!</definedName>
    <definedName name="mccaubh40">#REF!</definedName>
    <definedName name="mccaubh5">#REF!</definedName>
    <definedName name="mccaubh6">#REF!</definedName>
    <definedName name="mccaubh65">#REF!</definedName>
    <definedName name="mccaubh7">#REF!</definedName>
    <definedName name="mccaubh8">#REF!</definedName>
    <definedName name="mccaubh90">#REF!</definedName>
    <definedName name="mccaubx10">#REF!</definedName>
    <definedName name="mccaubx100">#REF!</definedName>
    <definedName name="mccaubx16">#REF!</definedName>
    <definedName name="mccaubx25">#REF!</definedName>
    <definedName name="mccaubx28">#REF!</definedName>
    <definedName name="mccaubx40">#REF!</definedName>
    <definedName name="mccaubx5">#REF!</definedName>
    <definedName name="mccaubx50">#REF!</definedName>
    <definedName name="mccaubx63">#REF!</definedName>
    <definedName name="mccaubx7">#REF!</definedName>
    <definedName name="mccauladam60">#REF!</definedName>
    <definedName name="mccaunoi100">#REF!</definedName>
    <definedName name="mccaunoi30">#REF!</definedName>
    <definedName name="mccauthap10">#REF!</definedName>
    <definedName name="mccauthap12">#REF!</definedName>
    <definedName name="mccauthap15">#REF!</definedName>
    <definedName name="mccauthap20">#REF!</definedName>
    <definedName name="mccauthap25">#REF!</definedName>
    <definedName name="mccauthap3">#REF!</definedName>
    <definedName name="mccauthap30">#REF!</definedName>
    <definedName name="mccauthap40">#REF!</definedName>
    <definedName name="mccauthap5">#REF!</definedName>
    <definedName name="mccauthap50">#REF!</definedName>
    <definedName name="mccauthap8">#REF!</definedName>
    <definedName name="mccautnhi0.5">#REF!</definedName>
    <definedName name="Mcom_I">#REF!</definedName>
    <definedName name="Mcr">#REF!</definedName>
    <definedName name="mcuakl1.7">#REF!</definedName>
    <definedName name="mdamban0.4">#REF!</definedName>
    <definedName name="mdamban0.6">#REF!</definedName>
    <definedName name="mdamban0.8">#REF!</definedName>
    <definedName name="mdamban1">#REF!</definedName>
    <definedName name="mdambhdkbx12.5">#REF!</definedName>
    <definedName name="mdambhdkbx18">#REF!</definedName>
    <definedName name="mdambhdkbx25">#REF!</definedName>
    <definedName name="mdambhdkbx26.5">#REF!</definedName>
    <definedName name="mdambhdkbx9">#REF!</definedName>
    <definedName name="mdambhth16">#REF!</definedName>
    <definedName name="mdambhth17.5">#REF!</definedName>
    <definedName name="mdambhth25">#REF!</definedName>
    <definedName name="mdambthepth10">#REF!</definedName>
    <definedName name="mdambthepth12.2">#REF!</definedName>
    <definedName name="mdambthepth13">#REF!</definedName>
    <definedName name="mdambthepth14.5">#REF!</definedName>
    <definedName name="mdambthepth15.5">#REF!</definedName>
    <definedName name="mdambthepth8.5">#REF!</definedName>
    <definedName name="mdamcanh1">#REF!</definedName>
    <definedName name="mdamccdk5.5">#REF!</definedName>
    <definedName name="mdamccdk9">#REF!</definedName>
    <definedName name="mdamdatct60">#REF!</definedName>
    <definedName name="mdamdatct80">#REF!</definedName>
    <definedName name="mdamdui0.6">#REF!</definedName>
    <definedName name="mdamdui0.8">#REF!</definedName>
    <definedName name="mdamdui1">#REF!</definedName>
    <definedName name="mdamdui1.5">#REF!</definedName>
    <definedName name="mdamdui2.8">#REF!</definedName>
    <definedName name="mdamrung15">#REF!</definedName>
    <definedName name="mdamrung18">#REF!</definedName>
    <definedName name="mdamrung8">#REF!</definedName>
    <definedName name="mdao1gbh0.15">#REF!</definedName>
    <definedName name="mdao1gbh0.25">#REF!</definedName>
    <definedName name="mdao1gbh0.30">#REF!</definedName>
    <definedName name="mdao1gbh0.35">#REF!</definedName>
    <definedName name="mdao1gbh0.40">#REF!</definedName>
    <definedName name="mdao1gbh0.65">#REF!</definedName>
    <definedName name="mdao1gbh0.75">#REF!</definedName>
    <definedName name="mdao1gbh1.25">#REF!</definedName>
    <definedName name="mdao1gbx0.22">#REF!</definedName>
    <definedName name="mdao1gbx0.25">#REF!</definedName>
    <definedName name="mdao1gbx0.30">#REF!</definedName>
    <definedName name="mdao1gbx0.35">#REF!</definedName>
    <definedName name="mdao1gbx0.40">#REF!</definedName>
    <definedName name="mdao1gbx0.50">#REF!</definedName>
    <definedName name="mdao1gbx0.65">#REF!</definedName>
    <definedName name="mdao1gbx1.00">#REF!</definedName>
    <definedName name="mdao1gbx1.20">#REF!</definedName>
    <definedName name="mdao1gbx1.25">#REF!</definedName>
    <definedName name="mdao1gbx1.60">#REF!</definedName>
    <definedName name="mdao1gbx2.00">#REF!</definedName>
    <definedName name="mdao1gbx2.50">#REF!</definedName>
    <definedName name="mdao1gbx4.00">#REF!</definedName>
    <definedName name="mdao1gbx4.60">#REF!</definedName>
    <definedName name="mdao1gbx5.00">#REF!</definedName>
    <definedName name="Mdls">#REF!</definedName>
    <definedName name="Mdls_">#REF!</definedName>
    <definedName name="Mdnc">#REF!</definedName>
    <definedName name="MDT">#REF!</definedName>
    <definedName name="MDTa">#REF!</definedName>
    <definedName name="me">#REF!</definedName>
    <definedName name="MENU1">#REF!</definedName>
    <definedName name="MENUVIEW">#REF!</definedName>
    <definedName name="mepcocsau1">#REF!</definedName>
    <definedName name="mepcoctr100">#REF!</definedName>
    <definedName name="mepcoctr60">#REF!</definedName>
    <definedName name="MESSAGE">#REF!</definedName>
    <definedName name="MESSAGE1">#REF!</definedName>
    <definedName name="MESSAGE2">#REF!</definedName>
    <definedName name="METAL">#REF!</definedName>
    <definedName name="MG_A">#REF!</definedName>
    <definedName name="mh0">#REF!</definedName>
    <definedName name="mhan1chieu40">#REF!</definedName>
    <definedName name="mhan1chieu50">#REF!</definedName>
    <definedName name="mhancatnuoc124">#REF!</definedName>
    <definedName name="mhand10.2">#REF!</definedName>
    <definedName name="mhand27.5">#REF!</definedName>
    <definedName name="mhand4">#REF!</definedName>
    <definedName name="mhanhoi1000">#REF!</definedName>
    <definedName name="mhanhoi2000">#REF!</definedName>
    <definedName name="mhanxang20">#REF!</definedName>
    <definedName name="mhanxang9">#REF!</definedName>
    <definedName name="mhanxchieu23">#REF!</definedName>
    <definedName name="mhanxchieu29.2">#REF!</definedName>
    <definedName name="mhanxchieu33.5">#REF!</definedName>
    <definedName name="mhy" localSheetId="3" hidden="1">{"'Sheet1'!$L$16"}</definedName>
    <definedName name="mhy" hidden="1">{"'Sheet1'!$L$16"}</definedName>
    <definedName name="MINH">#REF!</definedName>
    <definedName name="minh_1">#REF!</definedName>
    <definedName name="minh_mtk">#REF!</definedName>
    <definedName name="miyu" localSheetId="3" hidden="1">{"'Sheet1'!$L$16"}</definedName>
    <definedName name="miyu" hidden="1">{"'Sheet1'!$L$16"}</definedName>
    <definedName name="mkcnGPS15">#REF!</definedName>
    <definedName name="mkcnTRC15">#REF!</definedName>
    <definedName name="mkcnVRM">#REF!</definedName>
    <definedName name="mkeobh165">#REF!</definedName>
    <definedName name="mkeobh215">#REF!</definedName>
    <definedName name="mkeobh28">#REF!</definedName>
    <definedName name="mkeobh40">#REF!</definedName>
    <definedName name="mkeobh50">#REF!</definedName>
    <definedName name="mkeobh55">#REF!</definedName>
    <definedName name="mkeobh60">#REF!</definedName>
    <definedName name="mkeobh80">#REF!</definedName>
    <definedName name="mkeobx108">#REF!</definedName>
    <definedName name="mkeobx130">#REF!</definedName>
    <definedName name="mkeobx45">#REF!</definedName>
    <definedName name="mkeobx54">#REF!</definedName>
    <definedName name="mkeobx60">#REF!</definedName>
    <definedName name="mkeobx75">#REF!</definedName>
    <definedName name="mkhoanbttay24">#REF!</definedName>
    <definedName name="mkhoanbttay30">#REF!</definedName>
    <definedName name="mkhoanbttay38">#REF!</definedName>
    <definedName name="mkhoanbttay40">#REF!</definedName>
    <definedName name="mkhoandatay30">#REF!</definedName>
    <definedName name="mkhoandatay42">#REF!</definedName>
    <definedName name="mkhoandung4.5">#REF!</definedName>
    <definedName name="mkhoansattay13">#REF!</definedName>
    <definedName name="mkhoanxoayth110">#REF!</definedName>
    <definedName name="mkhoanxoayth95">#REF!</definedName>
    <definedName name="mkichck18">#REF!</definedName>
    <definedName name="mkichck250">#REF!</definedName>
    <definedName name="mkichday60">#REF!</definedName>
    <definedName name="mkichnang100">#REF!</definedName>
    <definedName name="mkichnang250">#REF!</definedName>
    <definedName name="mkichnang500">#REF!</definedName>
    <definedName name="mlan">#REF!</definedName>
    <definedName name="Mlc_">#REF!</definedName>
    <definedName name="Mlls">#REF!</definedName>
    <definedName name="Mlls_">#REF!</definedName>
    <definedName name="mluoncap15">#REF!</definedName>
    <definedName name="mmai2.7">#REF!</definedName>
    <definedName name="MN">#REF!</definedName>
    <definedName name="mnenkhid102">#REF!</definedName>
    <definedName name="mnenkhid120">#REF!</definedName>
    <definedName name="mnenkhid1200">#REF!</definedName>
    <definedName name="mnenkhid200">#REF!</definedName>
    <definedName name="mnenkhid240">#REF!</definedName>
    <definedName name="mnenkhid300">#REF!</definedName>
    <definedName name="mnenkhid360">#REF!</definedName>
    <definedName name="mnenkhid5.5">#REF!</definedName>
    <definedName name="mnenkhid540">#REF!</definedName>
    <definedName name="mnenkhid600">#REF!</definedName>
    <definedName name="mnenkhid660">#REF!</definedName>
    <definedName name="mnenkhid75">#REF!</definedName>
    <definedName name="mnenkhidien10">#REF!</definedName>
    <definedName name="mnenkhidien150">#REF!</definedName>
    <definedName name="mnenkhidien216">#REF!</definedName>
    <definedName name="mnenkhidien22">#REF!</definedName>
    <definedName name="mnenkhidien270">#REF!</definedName>
    <definedName name="mnenkhidien30">#REF!</definedName>
    <definedName name="mnenkhidien300">#REF!</definedName>
    <definedName name="mnenkhidien5">#REF!</definedName>
    <definedName name="mnenkhidien56">#REF!</definedName>
    <definedName name="mnenkhidien600">#REF!</definedName>
    <definedName name="mnenkhixang11">#REF!</definedName>
    <definedName name="mnenkhixang120">#REF!</definedName>
    <definedName name="mnenkhixang200">#REF!</definedName>
    <definedName name="mnenkhixang25">#REF!</definedName>
    <definedName name="mnenkhixang3">#REF!</definedName>
    <definedName name="mnenkhixang300">#REF!</definedName>
    <definedName name="mnenkhixang40">#REF!</definedName>
    <definedName name="mnenkhixang600">#REF!</definedName>
    <definedName name="Mnet_I">#REF!</definedName>
    <definedName name="mnghiendad25">#REF!</definedName>
    <definedName name="mnghiendadd20">#REF!</definedName>
    <definedName name="mnghiendadd6">#REF!</definedName>
    <definedName name="mnghiendatho14">#REF!</definedName>
    <definedName name="mnghiendatho200">#REF!</definedName>
    <definedName name="mnhogcaydk100">#REF!</definedName>
    <definedName name="mnhogcaydk54">#REF!</definedName>
    <definedName name="mnhogcaydk75">#REF!</definedName>
    <definedName name="MNHT">#REF!</definedName>
    <definedName name="mnkhi">#REF!</definedName>
    <definedName name="MNTC">#REF!</definedName>
    <definedName name="mo" localSheetId="3" hidden="1">{"'Sheet1'!$L$16"}</definedName>
    <definedName name="mo" hidden="1">{"'Sheet1'!$L$16"}</definedName>
    <definedName name="MODIFY">#REF!</definedName>
    <definedName name="moi" localSheetId="3" hidden="1">{"'Sheet1'!$L$16"}</definedName>
    <definedName name="moi" hidden="1">{"'Sheet1'!$L$16"}</definedName>
    <definedName name="Mong">#REF!</definedName>
    <definedName name="mong1pm">#REF!</definedName>
    <definedName name="mong3pm">#REF!</definedName>
    <definedName name="mongbang">#REF!</definedName>
    <definedName name="mongdon">#REF!</definedName>
    <definedName name="monght">#REF!</definedName>
    <definedName name="mongHTDL">#REF!</definedName>
    <definedName name="mongHTHH">#REF!</definedName>
    <definedName name="mongneo1pm">#REF!</definedName>
    <definedName name="mongneo3pm">#REF!</definedName>
    <definedName name="mongneoht">#REF!</definedName>
    <definedName name="mongneoHTDL">#REF!</definedName>
    <definedName name="mongneoHTHH">#REF!</definedName>
    <definedName name="Morning">#N/A</definedName>
    <definedName name="Morong">#REF!</definedName>
    <definedName name="Morong4054_85">#REF!</definedName>
    <definedName name="morong4054_98">#REF!</definedName>
    <definedName name="mot" localSheetId="3" hidden="1">{"'Sheet1'!$L$16"}</definedName>
    <definedName name="mot" hidden="1">{"'Sheet1'!$L$16"}</definedName>
    <definedName name="motodk150">#REF!</definedName>
    <definedName name="motodk180">#REF!</definedName>
    <definedName name="motodk200">#REF!</definedName>
    <definedName name="motodk240">#REF!</definedName>
    <definedName name="motodk255">#REF!</definedName>
    <definedName name="motodk272">#REF!</definedName>
    <definedName name="motothung10">#REF!</definedName>
    <definedName name="motothung12">#REF!</definedName>
    <definedName name="motothung12.5">#REF!</definedName>
    <definedName name="motothung2">#REF!</definedName>
    <definedName name="motothung2.5">#REF!</definedName>
    <definedName name="motothung20">#REF!</definedName>
    <definedName name="motothung4">#REF!</definedName>
    <definedName name="motothung5">#REF!</definedName>
    <definedName name="motothung6">#REF!</definedName>
    <definedName name="motothung7">#REF!</definedName>
    <definedName name="mototnuoc4">#REF!</definedName>
    <definedName name="mototnuoc5">#REF!</definedName>
    <definedName name="mototnuoc6">#REF!</definedName>
    <definedName name="mototnuoc7">#REF!</definedName>
    <definedName name="mototudo10">#REF!</definedName>
    <definedName name="mototudo12">#REF!</definedName>
    <definedName name="mototudo15">#REF!</definedName>
    <definedName name="mototudo2.5">#REF!</definedName>
    <definedName name="mototudo20">#REF!</definedName>
    <definedName name="mototudo25">#REF!</definedName>
    <definedName name="mototudo27">#REF!</definedName>
    <definedName name="mototudo3.5">#REF!</definedName>
    <definedName name="mototudo4">#REF!</definedName>
    <definedName name="mototudo5">#REF!</definedName>
    <definedName name="mototudo6">#REF!</definedName>
    <definedName name="mototudo7">#REF!</definedName>
    <definedName name="mototudo9">#REF!</definedName>
    <definedName name="motovcbt6">#REF!</definedName>
    <definedName name="Moùng">#REF!</definedName>
    <definedName name="mpha250">#REF!</definedName>
    <definedName name="mphaothep10">#REF!</definedName>
    <definedName name="mphaothep15">#REF!</definedName>
    <definedName name="mphatdienld10">#REF!</definedName>
    <definedName name="mphatdienld112">#REF!</definedName>
    <definedName name="mphatdienld122">#REF!</definedName>
    <definedName name="mphatdienld15">#REF!</definedName>
    <definedName name="mphatdienld20">#REF!</definedName>
    <definedName name="mphatdienld25">#REF!</definedName>
    <definedName name="mphatdienld30">#REF!</definedName>
    <definedName name="mphatdienld38">#REF!</definedName>
    <definedName name="mphatdienld45">#REF!</definedName>
    <definedName name="mphatdienld5.2">#REF!</definedName>
    <definedName name="mphatdienld50">#REF!</definedName>
    <definedName name="mphatdienld60">#REF!</definedName>
    <definedName name="mphatdienld75">#REF!</definedName>
    <definedName name="mphatdienld8">#REF!</definedName>
    <definedName name="mphunson400">#REF!</definedName>
    <definedName name="mphunvua2">#REF!</definedName>
    <definedName name="mphunvua4">#REF!</definedName>
    <definedName name="Mr">#REF!</definedName>
    <definedName name="Mr_">#REF!</definedName>
    <definedName name="Mr_s">#REF!</definedName>
    <definedName name="mrai">#REF!</definedName>
    <definedName name="mraibtsp500">#REF!</definedName>
    <definedName name="mraintn100">#REF!</definedName>
    <definedName name="mraintn65">#REF!</definedName>
    <definedName name="mromooc14">#REF!</definedName>
    <definedName name="mromooc15">#REF!</definedName>
    <definedName name="mromooc2">#REF!</definedName>
    <definedName name="mromooc21">#REF!</definedName>
    <definedName name="mromooc4">#REF!</definedName>
    <definedName name="mromooc7.5">#REF!</definedName>
    <definedName name="Ms">#REF!</definedName>
    <definedName name="Ms_">#REF!</definedName>
    <definedName name="msan">#REF!</definedName>
    <definedName name="msangbentontie1">#REF!</definedName>
    <definedName name="msangruada11">#REF!</definedName>
    <definedName name="msangruada35">#REF!</definedName>
    <definedName name="msangruada45">#REF!</definedName>
    <definedName name="msanth108">#REF!</definedName>
    <definedName name="msanth180">#REF!</definedName>
    <definedName name="msanth250">#REF!</definedName>
    <definedName name="msanth54">#REF!</definedName>
    <definedName name="msanth90">#REF!</definedName>
    <definedName name="MSCT">#REF!</definedName>
    <definedName name="msvt_bg">#REF!</definedName>
    <definedName name="MSVT_TAM">#REF!</definedName>
    <definedName name="mtaukeo150">#REF!</definedName>
    <definedName name="mtaukeo360">#REF!</definedName>
    <definedName name="mtaukeo600">#REF!</definedName>
    <definedName name="mtbipvlan150">#REF!</definedName>
    <definedName name="MTC">#REF!</definedName>
    <definedName name="mtcdg">#REF!</definedName>
    <definedName name="MTHI">#REF!</definedName>
    <definedName name="MTHII">#REF!</definedName>
    <definedName name="MTHIII">#REF!</definedName>
    <definedName name="mthungcapdkbx2.5">#REF!</definedName>
    <definedName name="mthungcapdkbx2.75">#REF!</definedName>
    <definedName name="mthungcapdkbx3">#REF!</definedName>
    <definedName name="mthungcapdkbx4.5">#REF!</definedName>
    <definedName name="mthungcapdkbx5">#REF!</definedName>
    <definedName name="mthungcapdkbx8">#REF!</definedName>
    <definedName name="mthungcapdkbx9">#REF!</definedName>
    <definedName name="mtien4.5">#REF!</definedName>
    <definedName name="mtk">#REF!</definedName>
    <definedName name="MTMAC12">#REF!</definedName>
    <definedName name="mtoidien0.5">#REF!</definedName>
    <definedName name="mtoidien1">#REF!</definedName>
    <definedName name="mtoidien1.5">#REF!</definedName>
    <definedName name="mtoidien2">#REF!</definedName>
    <definedName name="mtoidien2.5">#REF!</definedName>
    <definedName name="mtoidien3">#REF!</definedName>
    <definedName name="mtoidien4">#REF!</definedName>
    <definedName name="mtoidien5">#REF!</definedName>
    <definedName name="mtram">#REF!</definedName>
    <definedName name="mtrambomdau40">#REF!</definedName>
    <definedName name="mtrambomdau50">#REF!</definedName>
    <definedName name="mtramtronbt20">#REF!</definedName>
    <definedName name="mtramtronbt22">#REF!</definedName>
    <definedName name="mtramtronbt30">#REF!</definedName>
    <definedName name="mtramtronbt60">#REF!</definedName>
    <definedName name="mtramtronbtn25">#REF!</definedName>
    <definedName name="mtramtronbtn30">#REF!</definedName>
    <definedName name="mtramtronbtn40">#REF!</definedName>
    <definedName name="mtramtronbtn50">#REF!</definedName>
    <definedName name="mtramtronbtn60">#REF!</definedName>
    <definedName name="mtramtronbtn80">#REF!</definedName>
    <definedName name="mtronbentonite1">#REF!</definedName>
    <definedName name="mtronbt100">#REF!</definedName>
    <definedName name="mtronbt1150">#REF!</definedName>
    <definedName name="mtronbt150">#REF!</definedName>
    <definedName name="mtronbt1600">#REF!</definedName>
    <definedName name="mtronbt200">#REF!</definedName>
    <definedName name="mtronbt250">#REF!</definedName>
    <definedName name="mtronbt425">#REF!</definedName>
    <definedName name="mtronbt500">#REF!</definedName>
    <definedName name="mtronbt800">#REF!</definedName>
    <definedName name="mtronvua110">#REF!</definedName>
    <definedName name="mtronvua150">#REF!</definedName>
    <definedName name="mtronvua200">#REF!</definedName>
    <definedName name="mtronvua250">#REF!</definedName>
    <definedName name="mtronvua325">#REF!</definedName>
    <definedName name="mtronvua80">#REF!</definedName>
    <definedName name="MTXL">#REF!</definedName>
    <definedName name="Mu">#REF!</definedName>
    <definedName name="Mu_">#REF!</definedName>
    <definedName name="MucDauTu">#REF!</definedName>
    <definedName name="mui">#REF!</definedName>
    <definedName name="muonong2.8">#REF!</definedName>
    <definedName name="muy_fri">#REF!</definedName>
    <definedName name="mvanthang0.3">#REF!</definedName>
    <definedName name="mvanthang0.5">#REF!</definedName>
    <definedName name="mvanthang2">#REF!</definedName>
    <definedName name="mx0">#REF!</definedName>
    <definedName name="mxebombt90">#REF!</definedName>
    <definedName name="mxenanghang1.5">#REF!</definedName>
    <definedName name="mxenanghang12">#REF!</definedName>
    <definedName name="mxenanghang3">#REF!</definedName>
    <definedName name="mxenanghang3.2">#REF!</definedName>
    <definedName name="mxenanghang3.5">#REF!</definedName>
    <definedName name="mxenanghang5">#REF!</definedName>
    <definedName name="mxetuoinhua190">#REF!</definedName>
    <definedName name="mxlat">#REF!</definedName>
    <definedName name="mxuc">#REF!</definedName>
    <definedName name="mxuclat0.40">#REF!</definedName>
    <definedName name="mxuclat1.00">#REF!</definedName>
    <definedName name="mxuclat1.65">#REF!</definedName>
    <definedName name="mxuclat2.00">#REF!</definedName>
    <definedName name="mxuclat2.80">#REF!</definedName>
    <definedName name="myle">#REF!</definedName>
    <definedName name="n" localSheetId="3" hidden="1">{"'Sheet1'!$L$16"}</definedName>
    <definedName name="n" hidden="1">{"'Sheet1'!$L$16"}</definedName>
    <definedName name="n_1">#REF!</definedName>
    <definedName name="n_2">#REF!</definedName>
    <definedName name="n_3">#REF!</definedName>
    <definedName name="n1_">#REF!</definedName>
    <definedName name="n1pig">#REF!</definedName>
    <definedName name="N1pIGnc">#REF!</definedName>
    <definedName name="N1pIGvc">#REF!</definedName>
    <definedName name="N1pIGvl">#REF!</definedName>
    <definedName name="n1pind">#REF!</definedName>
    <definedName name="N1pINDnc">#REF!</definedName>
    <definedName name="N1pINDvc">#REF!</definedName>
    <definedName name="N1pINDvl">#REF!</definedName>
    <definedName name="n1ping">#REF!</definedName>
    <definedName name="N1pINGvc">#REF!</definedName>
    <definedName name="n1pint">#REF!</definedName>
    <definedName name="n2_">#REF!</definedName>
    <definedName name="n3_">#REF!</definedName>
    <definedName name="n4_">#REF!</definedName>
    <definedName name="Na">#REF!</definedName>
    <definedName name="nam" localSheetId="3" hidden="1">{"'Sheet1'!$L$16"}</definedName>
    <definedName name="nam" hidden="1">{"'Sheet1'!$L$16"}</definedName>
    <definedName name="Name">#REF!</definedName>
    <definedName name="naunhua">#N/A</definedName>
    <definedName name="NB">#REF!</definedName>
    <definedName name="nc">#REF!</definedName>
    <definedName name="nc.3">#REF!</definedName>
    <definedName name="nc.4">#REF!</definedName>
    <definedName name="NC.M10.1">#REF!</definedName>
    <definedName name="NC.M10.2">#REF!</definedName>
    <definedName name="NC.MDT">#REF!</definedName>
    <definedName name="nc_btm10">#REF!</definedName>
    <definedName name="nc_btm100">#REF!</definedName>
    <definedName name="NC_CSCT">#REF!</definedName>
    <definedName name="NC_CTXD">#REF!</definedName>
    <definedName name="NC_RD">#REF!</definedName>
    <definedName name="NC_TD">#REF!</definedName>
    <definedName name="nc1p">#REF!</definedName>
    <definedName name="nc2.0">#REF!</definedName>
    <definedName name="nc2.1">#REF!</definedName>
    <definedName name="nc2.2">#REF!</definedName>
    <definedName name="nc2.3">#REF!</definedName>
    <definedName name="nc2.4">#REF!</definedName>
    <definedName name="nc2.5">#REF!</definedName>
    <definedName name="nc2.6">#REF!</definedName>
    <definedName name="nc2.7">#REF!</definedName>
    <definedName name="nc2.8">#REF!</definedName>
    <definedName name="nc2.9">#REF!</definedName>
    <definedName name="nc3.0">#REF!</definedName>
    <definedName name="nc3.1">#REF!</definedName>
    <definedName name="nc3.2">#REF!</definedName>
    <definedName name="nc3.3">#REF!</definedName>
    <definedName name="nc3.4">#REF!</definedName>
    <definedName name="nc3.5">#REF!</definedName>
    <definedName name="nc3.6">#REF!</definedName>
    <definedName name="nc3.7">#REF!</definedName>
    <definedName name="nc3.8">#REF!</definedName>
    <definedName name="nc3.9">#REF!</definedName>
    <definedName name="nc3p">#REF!</definedName>
    <definedName name="nc4.0">#REF!</definedName>
    <definedName name="nc4.1">#REF!</definedName>
    <definedName name="nc4.2">#REF!</definedName>
    <definedName name="nc4.3">#REF!</definedName>
    <definedName name="nc4.4">#REF!</definedName>
    <definedName name="nc4.5">#REF!</definedName>
    <definedName name="nc4.6">#REF!</definedName>
    <definedName name="nc4.7">#REF!</definedName>
    <definedName name="nc4.8">#REF!</definedName>
    <definedName name="nc4.9">#REF!</definedName>
    <definedName name="nc5.0">#REF!</definedName>
    <definedName name="nc5.1">#REF!</definedName>
    <definedName name="nc5.2">#REF!</definedName>
    <definedName name="nc5.3">#REF!</definedName>
    <definedName name="nc5.4">#REF!</definedName>
    <definedName name="nc5.5">#REF!</definedName>
    <definedName name="nc5.6">#REF!</definedName>
    <definedName name="nc5.7">#REF!</definedName>
    <definedName name="nc5.8">#REF!</definedName>
    <definedName name="nc5.9">#REF!</definedName>
    <definedName name="nc6.0">#REF!</definedName>
    <definedName name="nc6.1">#REF!</definedName>
    <definedName name="nc6.2">#REF!</definedName>
    <definedName name="nc6.3">#REF!</definedName>
    <definedName name="nc6.4">#REF!</definedName>
    <definedName name="nc6.5">#REF!</definedName>
    <definedName name="nc6.6">#REF!</definedName>
    <definedName name="nc6.7">#REF!</definedName>
    <definedName name="nc6.8">#REF!</definedName>
    <definedName name="nc6.9">#REF!</definedName>
    <definedName name="nc7.0">#REF!</definedName>
    <definedName name="ncbaotaibovay">#REF!</definedName>
    <definedName name="NCBD100">#REF!</definedName>
    <definedName name="NCBD200">#REF!</definedName>
    <definedName name="NCBD250">#REF!</definedName>
    <definedName name="ncc">1.183</definedName>
    <definedName name="NCcap0.7">#REF!</definedName>
    <definedName name="NCcap1">#REF!</definedName>
    <definedName name="NCCT3p">#REF!</definedName>
    <definedName name="ncd">1.066</definedName>
    <definedName name="ncdg">#REF!</definedName>
    <definedName name="NCKT">#REF!</definedName>
    <definedName name="ncong">#REF!</definedName>
    <definedName name="nct">#REF!</definedName>
    <definedName name="NCT_BKTC">#REF!</definedName>
    <definedName name="ncthepnaphl">#REF!</definedName>
    <definedName name="nctram">#REF!</definedName>
    <definedName name="NCVC100">#REF!</definedName>
    <definedName name="NCVC200">#REF!</definedName>
    <definedName name="NCVC250">#REF!</definedName>
    <definedName name="NCVC3P">#REF!</definedName>
    <definedName name="NCVCM100">#REF!</definedName>
    <definedName name="NCVCM200">#REF!</definedName>
    <definedName name="Ne" localSheetId="3" hidden="1">{"'Sheet1'!$L$16"}</definedName>
    <definedName name="Ne" hidden="1">{"'Sheet1'!$L$16"}</definedName>
    <definedName name="Nen">#REF!</definedName>
    <definedName name="nenkhi">#N/A</definedName>
    <definedName name="nenkhi17">#N/A</definedName>
    <definedName name="nenkhidau102">#REF!</definedName>
    <definedName name="nenkhidau120">#REF!</definedName>
    <definedName name="nenkhidau1200">#REF!</definedName>
    <definedName name="nenkhidau200">#REF!</definedName>
    <definedName name="nenkhidau240">#REF!</definedName>
    <definedName name="nenkhidau300">#REF!</definedName>
    <definedName name="nenkhidau360">#REF!</definedName>
    <definedName name="nenkhidau5.5">#REF!</definedName>
    <definedName name="nenkhidau540">#REF!</definedName>
    <definedName name="nenkhidau600">#REF!</definedName>
    <definedName name="nenkhidau660">#REF!</definedName>
    <definedName name="nenkhidau75">#REF!</definedName>
    <definedName name="nenkhidien10">#REF!</definedName>
    <definedName name="nenkhidien150">#REF!</definedName>
    <definedName name="nenkhidien216">#REF!</definedName>
    <definedName name="nenkhidien22">#REF!</definedName>
    <definedName name="nenkhidien270">#REF!</definedName>
    <definedName name="nenkhidien30">#REF!</definedName>
    <definedName name="nenkhidien300">#REF!</definedName>
    <definedName name="nenkhidien5">#REF!</definedName>
    <definedName name="nenkhidien56">#REF!</definedName>
    <definedName name="nenkhidien600">#REF!</definedName>
    <definedName name="nenkhixang11">#REF!</definedName>
    <definedName name="nenkhixang120">#REF!</definedName>
    <definedName name="nenkhixang200">#REF!</definedName>
    <definedName name="nenkhixang25">#REF!</definedName>
    <definedName name="nenkhixang3">#REF!</definedName>
    <definedName name="nenkhixang300">#REF!</definedName>
    <definedName name="nenkhixang40">#REF!</definedName>
    <definedName name="nenkhixang600">#REF!</definedName>
    <definedName name="neo4T">#N/A</definedName>
    <definedName name="NET">#REF!</definedName>
    <definedName name="NET_1">#REF!</definedName>
    <definedName name="NET_ANA">#REF!</definedName>
    <definedName name="NET_ANA_1">#REF!</definedName>
    <definedName name="NET_ANA_2">#REF!</definedName>
    <definedName name="new" hidden="1">#N/A</definedName>
    <definedName name="new_1">"#REF!"</definedName>
    <definedName name="NEXT">#REF!</definedName>
    <definedName name="ng.cong.nhan" localSheetId="3" hidden="1">{"'Sheet1'!$L$16"}</definedName>
    <definedName name="ng.cong.nhan" hidden="1">{"'Sheet1'!$L$16"}</definedName>
    <definedName name="NGAØY">#REF!</definedName>
    <definedName name="ngau">#REF!</definedName>
    <definedName name="Ngay">#REF!</definedName>
    <definedName name="Nghệ_An">#REF!</definedName>
    <definedName name="nght">#REF!</definedName>
    <definedName name="ngu" localSheetId="3" hidden="1">{"'Sheet1'!$L$16"}</definedName>
    <definedName name="ngu" hidden="1">{"'Sheet1'!$L$16"}</definedName>
    <definedName name="NH">#REF!</definedName>
    <definedName name="NHAÂN_COÂNG" localSheetId="3">[0]!cap</definedName>
    <definedName name="NHAÂN_COÂNG">[0]!cap</definedName>
    <definedName name="Nhaân_coâng_baäc_3_0_7__Nhoùm_1">"nc"</definedName>
    <definedName name="Nhâm_CT">#REF!</definedName>
    <definedName name="Nhâm_Ctr">#REF!</definedName>
    <definedName name="Nhan_xet_cua_dai">"Picture 1"</definedName>
    <definedName name="Nhancong2">#REF!</definedName>
    <definedName name="NHANH2_CG4" localSheetId="3" hidden="1">{"'Sheet1'!$L$16"}</definedName>
    <definedName name="NHANH2_CG4" hidden="1">{"'Sheet1'!$L$16"}</definedName>
    <definedName name="Nhapsolieu">#REF!</definedName>
    <definedName name="nhfffd" localSheetId="3">{"DZ-TDTB2.XLS","Dcksat.xls"}</definedName>
    <definedName name="nhfffd">{"DZ-TDTB2.XLS","Dcksat.xls"}</definedName>
    <definedName name="nhm" localSheetId="3" hidden="1">{"'Sheet1'!$L$16"}</definedName>
    <definedName name="nhm" hidden="1">{"'Sheet1'!$L$16"}</definedName>
    <definedName name="nhn">#REF!</definedName>
    <definedName name="nhoatH30">#REF!</definedName>
    <definedName name="NHot">#REF!</definedName>
    <definedName name="nhu">#REF!</definedName>
    <definedName name="nhua">#REF!</definedName>
    <definedName name="nhuad">#REF!</definedName>
    <definedName name="nhuaduong">#REF!</definedName>
    <definedName name="nhutuong">#N/A</definedName>
    <definedName name="nig">#REF!</definedName>
    <definedName name="nig1p">#REF!</definedName>
    <definedName name="nig3p">#REF!</definedName>
    <definedName name="NIGnc">#REF!</definedName>
    <definedName name="nignc1p">#REF!</definedName>
    <definedName name="NIGvc">#REF!</definedName>
    <definedName name="NIGvl">#REF!</definedName>
    <definedName name="nigvl1p">#REF!</definedName>
    <definedName name="nin">#REF!</definedName>
    <definedName name="nin14nc3p">#REF!</definedName>
    <definedName name="nin14vl3p">#REF!</definedName>
    <definedName name="nin1903p">#REF!</definedName>
    <definedName name="nin190nc3p">#REF!</definedName>
    <definedName name="nin190vl3p">#REF!</definedName>
    <definedName name="NIN20nc">#REF!</definedName>
    <definedName name="NIN20vc">#REF!</definedName>
    <definedName name="NIN20vl">#REF!</definedName>
    <definedName name="nin2903p">#REF!</definedName>
    <definedName name="nin290nc3p">#REF!</definedName>
    <definedName name="nin290vl3p">#REF!</definedName>
    <definedName name="nin3p">#REF!</definedName>
    <definedName name="NIN9020nc">#REF!</definedName>
    <definedName name="NIN9020vc">#REF!</definedName>
    <definedName name="NIN9020vl">#REF!</definedName>
    <definedName name="NIN90nc">#REF!</definedName>
    <definedName name="NIN90vc">#REF!</definedName>
    <definedName name="NIN90vl">#REF!</definedName>
    <definedName name="nind">#REF!</definedName>
    <definedName name="nind1p">#REF!</definedName>
    <definedName name="nind3p">#REF!</definedName>
    <definedName name="NINDnc">#REF!</definedName>
    <definedName name="nindnc1p">#REF!</definedName>
    <definedName name="nindnc3p">#REF!</definedName>
    <definedName name="NINDvc">#REF!</definedName>
    <definedName name="NINDvl">#REF!</definedName>
    <definedName name="nindvl1p">#REF!</definedName>
    <definedName name="nindvl3p">#REF!</definedName>
    <definedName name="ning1p">#REF!</definedName>
    <definedName name="ningnc1p">#REF!</definedName>
    <definedName name="ningvl1p">#REF!</definedName>
    <definedName name="NINnc">#REF!</definedName>
    <definedName name="ninnc3p">#REF!</definedName>
    <definedName name="nint1p">#REF!</definedName>
    <definedName name="nintnc1p">#REF!</definedName>
    <definedName name="nintvl1p">#REF!</definedName>
    <definedName name="NINvc">#REF!</definedName>
    <definedName name="NINvl">#REF!</definedName>
    <definedName name="ninvl3p">#REF!</definedName>
    <definedName name="nl">#REF!</definedName>
    <definedName name="nl1p">#REF!</definedName>
    <definedName name="nl3p">#REF!</definedName>
    <definedName name="nlht">#REF!</definedName>
    <definedName name="nlnc3p">#REF!</definedName>
    <definedName name="nlnc3pha">#REF!</definedName>
    <definedName name="NLTK1p">#REF!</definedName>
    <definedName name="nlvl3p">#REF!</definedName>
    <definedName name="nmj" localSheetId="3" hidden="1">{"'Sheet1'!$L$16"}</definedName>
    <definedName name="nmj" hidden="1">{"'Sheet1'!$L$16"}</definedName>
    <definedName name="Nms">#REF!</definedName>
    <definedName name="nn">#REF!</definedName>
    <definedName name="nn1p">#REF!</definedName>
    <definedName name="nn3p">#REF!</definedName>
    <definedName name="nng">#REF!</definedName>
    <definedName name="nnn" localSheetId="3" hidden="1">{"'Sheet1'!$L$16"}</definedName>
    <definedName name="nnn" hidden="1">{"'Sheet1'!$L$16"}</definedName>
    <definedName name="nnnc3p">#REF!</definedName>
    <definedName name="nnnn" localSheetId="3" hidden="1">{"'Sheet1'!$L$16"}</definedName>
    <definedName name="nnnn" hidden="1">{"'Sheet1'!$L$16"}</definedName>
    <definedName name="nnvl3p">#REF!</definedName>
    <definedName name="No">#REF!</definedName>
    <definedName name="No.9" localSheetId="3" hidden="1">{"'Sheet1'!$L$16"}</definedName>
    <definedName name="No.9" hidden="1">{"'Sheet1'!$L$16"}</definedName>
    <definedName name="NoiSuy_TKP">#REF!</definedName>
    <definedName name="Np">#REF!</definedName>
    <definedName name="nps">#REF!</definedName>
    <definedName name="Nq">#REF!</definedName>
    <definedName name="NQD">#REF!</definedName>
    <definedName name="NS_ChonThauTB">#REF!</definedName>
    <definedName name="NS_ChonThauXL">#REF!</definedName>
    <definedName name="NS_CPQLDA">#REF!</definedName>
    <definedName name="NS_GiamSatTB">#REF!</definedName>
    <definedName name="NS_GiamSatXL">#REF!</definedName>
    <definedName name="NS_KiemToan">#REF!</definedName>
    <definedName name="NS_QToan">#REF!</definedName>
    <definedName name="NS_ThamTraDT">#REF!</definedName>
    <definedName name="NS_ThamTraTK">#REF!</definedName>
    <definedName name="nsl">#REF!</definedName>
    <definedName name="ntb">#REF!</definedName>
    <definedName name="ÑTHH">#REF!</definedName>
    <definedName name="Nu">#REF!</definedName>
    <definedName name="Number_of_Payments" localSheetId="3">MATCH(0.01,End_Bal,-1)+1</definedName>
    <definedName name="Number_of_Payments">MATCH(0.01,End_Bal,-1)+1</definedName>
    <definedName name="nuoc2">#REF!</definedName>
    <definedName name="nuoc4">#REF!</definedName>
    <definedName name="nuoc5">#REF!</definedName>
    <definedName name="nx">#REF!</definedName>
    <definedName name="NXHT">#REF!</definedName>
    <definedName name="NXnc">#REF!</definedName>
    <definedName name="NXT_NL">#REF!</definedName>
    <definedName name="NXT_TP">#REF!</definedName>
    <definedName name="NXvl">#REF!</definedName>
    <definedName name="o" hidden="1">{"'Sheet1'!$L$16"}</definedName>
    <definedName name="O_N">#REF!</definedName>
    <definedName name="Ö135">#REF!</definedName>
    <definedName name="oa">#REF!</definedName>
    <definedName name="ob">#REF!</definedName>
    <definedName name="ODA" localSheetId="3" hidden="1">{"'Sheet1'!$L$16"}</definedName>
    <definedName name="ODA" hidden="1">{"'Sheet1'!$L$16"}</definedName>
    <definedName name="ol">#REF!</definedName>
    <definedName name="ong_cong_duc_san">#REF!</definedName>
    <definedName name="Ong_cong_hinh_hop_do_tai_cho">#REF!</definedName>
    <definedName name="ongnuoc">#REF!</definedName>
    <definedName name="ophom">#REF!</definedName>
    <definedName name="OrderTable" hidden="1">#REF!</definedName>
    <definedName name="osc">#REF!</definedName>
    <definedName name="oto10T">#REF!</definedName>
    <definedName name="oto5T">#REF!</definedName>
    <definedName name="oto7T">#REF!</definedName>
    <definedName name="otonhua">#REF!</definedName>
    <definedName name="otothung10">#REF!</definedName>
    <definedName name="otothung12">#REF!</definedName>
    <definedName name="otothung12.5">#REF!</definedName>
    <definedName name="otothung2">#REF!</definedName>
    <definedName name="otothung2.5">#REF!</definedName>
    <definedName name="otothung20">#REF!</definedName>
    <definedName name="otothung4">#REF!</definedName>
    <definedName name="otothung5">#REF!</definedName>
    <definedName name="otothung6">#REF!</definedName>
    <definedName name="otothung7">#REF!</definedName>
    <definedName name="ototudo10">#REF!</definedName>
    <definedName name="ototudo12">#REF!</definedName>
    <definedName name="ototudo15">#REF!</definedName>
    <definedName name="ototudo2.5">#REF!</definedName>
    <definedName name="ototudo20">#REF!</definedName>
    <definedName name="ototudo25">#REF!</definedName>
    <definedName name="ototudo27">#REF!</definedName>
    <definedName name="ototudo3.5">#REF!</definedName>
    <definedName name="ototudo4">#REF!</definedName>
    <definedName name="ototudo5">#REF!</definedName>
    <definedName name="ototudo6">#REF!</definedName>
    <definedName name="ototudo7">#REF!</definedName>
    <definedName name="ototudo9">#REF!</definedName>
    <definedName name="ototuoinuoc4">#REF!</definedName>
    <definedName name="ototuoinuoc5">#REF!</definedName>
    <definedName name="ototuoinuoc6">#REF!</definedName>
    <definedName name="ototuoinuoc7">#REF!</definedName>
    <definedName name="Out">#N/A</definedName>
    <definedName name="ov">#REF!</definedName>
    <definedName name="oxy">#REF!</definedName>
    <definedName name="P_15">#REF!</definedName>
    <definedName name="p1_">#REF!</definedName>
    <definedName name="p2_">#REF!</definedName>
    <definedName name="P3_">#REF!</definedName>
    <definedName name="PA">#REF!</definedName>
    <definedName name="PA3.1" localSheetId="3" hidden="1">{"'Sheet1'!$L$16"}</definedName>
    <definedName name="PA3.1" hidden="1">{"'Sheet1'!$L$16"}</definedName>
    <definedName name="PAIII_" localSheetId="3" hidden="1">{"'Sheet1'!$L$16"}</definedName>
    <definedName name="PAIII_" hidden="1">{"'Sheet1'!$L$16"}</definedName>
    <definedName name="palang">#N/A</definedName>
    <definedName name="panen">#REF!</definedName>
    <definedName name="pantoi">#REF!</definedName>
    <definedName name="pbcpk">#REF!</definedName>
    <definedName name="pbng">#REF!</definedName>
    <definedName name="Pc">#REF!</definedName>
    <definedName name="PChe">#REF!</definedName>
    <definedName name="Pd">#REF!</definedName>
    <definedName name="PDo" localSheetId="3" hidden="1">{"'Sheet1'!$L$16"}</definedName>
    <definedName name="PDo" hidden="1">{"'Sheet1'!$L$16"}</definedName>
    <definedName name="pgia">#REF!</definedName>
    <definedName name="Phan_cap">#REF!</definedName>
    <definedName name="PHAN_DIEN_DZ0.4KV">#REF!</definedName>
    <definedName name="PHAN_DIEN_TBA">#REF!</definedName>
    <definedName name="PHAN_MUA_SAM_DZ0.4KV">#REF!</definedName>
    <definedName name="phatdien10">#REF!</definedName>
    <definedName name="phatdien112">#REF!</definedName>
    <definedName name="phatdien122">#REF!</definedName>
    <definedName name="phatdien15">#REF!</definedName>
    <definedName name="phatdien20">#REF!</definedName>
    <definedName name="phatdien25">#REF!</definedName>
    <definedName name="phatdien30">#REF!</definedName>
    <definedName name="phatdien38">#REF!</definedName>
    <definedName name="phatdien45">#REF!</definedName>
    <definedName name="phatdien5.2">#REF!</definedName>
    <definedName name="phatdien50">#REF!</definedName>
    <definedName name="phatdien60">#REF!</definedName>
    <definedName name="phatdien75">#REF!</definedName>
    <definedName name="phatdien8">#REF!</definedName>
    <definedName name="phen">#REF!</definedName>
    <definedName name="phi">#REF!</definedName>
    <definedName name="phi_inertial">#REF!</definedName>
    <definedName name="Phi_le_phi">#REF!</definedName>
    <definedName name="phio">#REF!</definedName>
    <definedName name="Phone">#REF!</definedName>
    <definedName name="phson">#REF!</definedName>
    <definedName name="phu_luc_vua">#REF!</definedName>
    <definedName name="Phú_Yên">#REF!</definedName>
    <definedName name="phugia">#REF!</definedName>
    <definedName name="phugia2">#REF!</definedName>
    <definedName name="phugia3">#REF!</definedName>
    <definedName name="phugia4">#REF!</definedName>
    <definedName name="phugia5">#REF!</definedName>
    <definedName name="phunson">#N/A</definedName>
    <definedName name="phunvua">#N/A</definedName>
    <definedName name="PierData">#REF!</definedName>
    <definedName name="PIL">#REF!</definedName>
    <definedName name="PileSize">#REF!</definedName>
    <definedName name="PileType">#REF!</definedName>
    <definedName name="PIP" localSheetId="3">BlankMacro1</definedName>
    <definedName name="PIP">BlankMacro1</definedName>
    <definedName name="PIPE2" localSheetId="3">BlankMacro1</definedName>
    <definedName name="PIPE2">BlankMacro1</definedName>
    <definedName name="PK" localSheetId="3">#REF!</definedName>
    <definedName name="PK">#REF!</definedName>
    <definedName name="PL" localSheetId="3" hidden="1">{"'Sheet1'!$L$16"}</definedName>
    <definedName name="PL" hidden="1">{"'Sheet1'!$L$16"}</definedName>
    <definedName name="Plc_">#REF!</definedName>
    <definedName name="plctel">#REF!</definedName>
    <definedName name="PLKL">#REF!</definedName>
    <definedName name="PLM">#REF!</definedName>
    <definedName name="PLOT">#REF!</definedName>
    <definedName name="PlucBcaoTD" localSheetId="3" hidden="1">{"'Sheet1'!$L$16"}</definedName>
    <definedName name="PlucBcaoTD" hidden="1">{"'Sheet1'!$L$16"}</definedName>
    <definedName name="PLV">#REF!</definedName>
    <definedName name="pm..">#REF!</definedName>
    <definedName name="PMS" localSheetId="3" hidden="1">{"'Sheet1'!$L$16"}</definedName>
    <definedName name="PMS" hidden="1">{"'Sheet1'!$L$16"}</definedName>
    <definedName name="PMUX">#REF!</definedName>
    <definedName name="Pno">#REF!</definedName>
    <definedName name="Poppy">#REF!</definedName>
    <definedName name="pp_1XDM">#REF!</definedName>
    <definedName name="pp_3XDM">#REF!</definedName>
    <definedName name="PPP" localSheetId="3">BlankMacro1</definedName>
    <definedName name="PPP">BlankMacro1</definedName>
    <definedName name="PR" localSheetId="3">#REF!</definedName>
    <definedName name="PR">#REF!</definedName>
    <definedName name="PRICE">#REF!</definedName>
    <definedName name="PRICE1">#REF!</definedName>
    <definedName name="_xlnm.Print_Area" localSheetId="3">'PL6 KE HOACH DAU TU CONG'!$A$1:$AE$20</definedName>
    <definedName name="_xlnm.Print_Area">#REF!</definedName>
    <definedName name="PRINT_AREA_MI" localSheetId="3">#REF!</definedName>
    <definedName name="PRINT_AREA_MI">#REF!</definedName>
    <definedName name="_xlnm.Print_Titles" localSheetId="3">'PL6 KE HOACH DAU TU CONG'!$4:$8</definedName>
    <definedName name="_xlnm.Print_Titles">#REF!</definedName>
    <definedName name="Print_Titles_MI">#REF!</definedName>
    <definedName name="PRINTA">#REF!</definedName>
    <definedName name="PRINTB">#REF!</definedName>
    <definedName name="PRINTC">#REF!</definedName>
    <definedName name="prjName">#REF!</definedName>
    <definedName name="prjNo">#REF!</definedName>
    <definedName name="Pro_Soil">#REF!</definedName>
    <definedName name="ProdForm" hidden="1">#REF!</definedName>
    <definedName name="Product" hidden="1">#REF!</definedName>
    <definedName name="Profit">2%</definedName>
    <definedName name="PROPOSAL">#REF!</definedName>
    <definedName name="Province">#REF!</definedName>
    <definedName name="Pse">#REF!</definedName>
    <definedName name="Pso">#REF!</definedName>
    <definedName name="pt">#REF!</definedName>
    <definedName name="PT_Duong">#REF!</definedName>
    <definedName name="ptbc">#REF!</definedName>
    <definedName name="PTC">#REF!</definedName>
    <definedName name="ptdg">#REF!</definedName>
    <definedName name="PTDG_cau">#REF!</definedName>
    <definedName name="ptdg_cong">#REF!</definedName>
    <definedName name="PTDG_DCV">#REF!</definedName>
    <definedName name="ptdg_duong">#REF!</definedName>
    <definedName name="ptdg_ke">#REF!</definedName>
    <definedName name="PTE">#REF!</definedName>
    <definedName name="PtichDTL" localSheetId="3">[0]!Raûi_pheân_tre</definedName>
    <definedName name="PtichDTL">#N/A</definedName>
    <definedName name="PTien72" localSheetId="3" hidden="1">{"'Sheet1'!$L$16"}</definedName>
    <definedName name="PTien72" hidden="1">{"'Sheet1'!$L$16"}</definedName>
    <definedName name="PTNC">#REF!</definedName>
    <definedName name="Pu">#REF!</definedName>
    <definedName name="pvd">#REF!</definedName>
    <definedName name="pw">#REF!</definedName>
    <definedName name="q">#REF!</definedName>
    <definedName name="Q__sè_721_Q__KH_T___27_5_03" localSheetId="3">__</definedName>
    <definedName name="Q__sè_721_Q__KH_T___27_5_03">__</definedName>
    <definedName name="qa" localSheetId="3" hidden="1">{"'Sheet1'!$L$16"}</definedName>
    <definedName name="qa" hidden="1">{"'Sheet1'!$L$16"}</definedName>
    <definedName name="Qc">#REF!</definedName>
    <definedName name="qd">#REF!</definedName>
    <definedName name="qh0">#REF!</definedName>
    <definedName name="ql">#REF!</definedName>
    <definedName name="QL18CLBC">#REF!</definedName>
    <definedName name="QL18conlai">#REF!</definedName>
    <definedName name="qlcan">#REF!</definedName>
    <definedName name="qp">#REF!</definedName>
    <definedName name="QQ" localSheetId="3" hidden="1">{"'Sheet1'!$L$16"}</definedName>
    <definedName name="QQ" hidden="1">{"'Sheet1'!$L$16"}</definedName>
    <definedName name="qtdm">#REF!</definedName>
    <definedName name="qtinh">#REF!</definedName>
    <definedName name="qtrwey" localSheetId="3" hidden="1">{"'Sheet1'!$L$16"}</definedName>
    <definedName name="qtrwey" hidden="1">{"'Sheet1'!$L$16"}</definedName>
    <definedName name="QTY">#REF!</definedName>
    <definedName name="qu">#REF!</definedName>
    <definedName name="quan.P12" localSheetId="3" hidden="1">{"'Sheet1'!$L$16"}</definedName>
    <definedName name="quan.P12" hidden="1">{"'Sheet1'!$L$16"}</definedName>
    <definedName name="Quảng_Bình">#REF!</definedName>
    <definedName name="Quảng_Nam">#REF!</definedName>
    <definedName name="Quảng_Ngãi">#REF!</definedName>
    <definedName name="Quảng_Ninh">#REF!</definedName>
    <definedName name="Quantities">#REF!</definedName>
    <definedName name="quoan" localSheetId="3" hidden="1">{"'Sheet1'!$L$16"}</definedName>
    <definedName name="quoan" hidden="1">{"'Sheet1'!$L$16"}</definedName>
    <definedName name="QUY" localSheetId="3">BlankMacro1</definedName>
    <definedName name="quy" hidden="1">{"'Sheet1'!$L$16"}</definedName>
    <definedName name="QUY.1" localSheetId="3">#REF!</definedName>
    <definedName name="QUY.1">#REF!</definedName>
    <definedName name="qwerr" localSheetId="3" hidden="1">{#N/A,#N/A,FALSE,"Chung"}</definedName>
    <definedName name="qwerr" hidden="1">{#N/A,#N/A,FALSE,"Chung"}</definedName>
    <definedName name="qx">#REF!</definedName>
    <definedName name="qx0">#REF!</definedName>
    <definedName name="qy">#REF!</definedName>
    <definedName name="r_">#REF!</definedName>
    <definedName name="R_mong">#REF!</definedName>
    <definedName name="Ra">2100</definedName>
    <definedName name="Ra_">#REF!</definedName>
    <definedName name="ra11p">#REF!</definedName>
    <definedName name="ra13p">#REF!</definedName>
    <definedName name="rack1">#REF!</definedName>
    <definedName name="rack2">#REF!</definedName>
    <definedName name="rack3">#REF!</definedName>
    <definedName name="rack4">#REF!</definedName>
    <definedName name="Racot">#REF!</definedName>
    <definedName name="rad">#REF!</definedName>
    <definedName name="Radam">#REF!</definedName>
    <definedName name="RAFT">#REF!</definedName>
    <definedName name="raicp">#N/A</definedName>
    <definedName name="rain..">#REF!</definedName>
    <definedName name="rate">14000</definedName>
    <definedName name="ray">#N/A</definedName>
    <definedName name="RBL">#REF!</definedName>
    <definedName name="RBOHT">#REF!</definedName>
    <definedName name="RBOSHT">#REF!</definedName>
    <definedName name="RBSHT">#REF!</definedName>
    <definedName name="Rc_">#REF!</definedName>
    <definedName name="RC_frame">#REF!</definedName>
    <definedName name="RCArea" hidden="1">#REF!</definedName>
    <definedName name="Rcc">#REF!</definedName>
    <definedName name="re" localSheetId="3" hidden="1">{"'Sheet1'!$L$16"}</definedName>
    <definedName name="re" hidden="1">{"'Sheet1'!$L$16"}</definedName>
    <definedName name="_xlnm.Recorder">#REF!</definedName>
    <definedName name="RECOUT">#N/A</definedName>
    <definedName name="Region">#REF!</definedName>
    <definedName name="relay">#REF!</definedName>
    <definedName name="REP">#REF!</definedName>
    <definedName name="RF">#REF!</definedName>
    <definedName name="Rfa">#REF!</definedName>
    <definedName name="Rfn">#REF!</definedName>
    <definedName name="RFP003A">#REF!</definedName>
    <definedName name="RFP003B">#REF!</definedName>
    <definedName name="RFP003C">#REF!</definedName>
    <definedName name="RFP003D">#REF!</definedName>
    <definedName name="RFP003E">#REF!</definedName>
    <definedName name="RFP003F">#REF!</definedName>
    <definedName name="RGHGSD" localSheetId="3" hidden="1">{"'Sheet1'!$L$16"}</definedName>
    <definedName name="RGHGSD" hidden="1">{"'Sheet1'!$L$16"}</definedName>
    <definedName name="Rhh">#REF!</definedName>
    <definedName name="Rhm">#REF!</definedName>
    <definedName name="RHSHT">#REF!</definedName>
    <definedName name="River">#REF!</definedName>
    <definedName name="River_Code">#REF!</definedName>
    <definedName name="rk">#N/A</definedName>
    <definedName name="Rmm">#REF!</definedName>
    <definedName name="RMSHT">#REF!</definedName>
    <definedName name="Rn">90</definedName>
    <definedName name="Rncot">#REF!</definedName>
    <definedName name="Rndam">#REF!</definedName>
    <definedName name="Ro">#REF!</definedName>
    <definedName name="Road_Code">#REF!</definedName>
    <definedName name="Road_Name">#REF!</definedName>
    <definedName name="RoadNo_373">#REF!</definedName>
    <definedName name="rod">#REF!</definedName>
    <definedName name="rong1">#REF!</definedName>
    <definedName name="rong2">#REF!</definedName>
    <definedName name="rong3">#REF!</definedName>
    <definedName name="rong4">#REF!</definedName>
    <definedName name="rong5">#REF!</definedName>
    <definedName name="rong6">#REF!</definedName>
    <definedName name="room20kv">#REF!</definedName>
    <definedName name="Rpp">#REF!</definedName>
    <definedName name="rps">#REF!</definedName>
    <definedName name="rr" localSheetId="3">{"doi chieu doanh thhu.xls","sua 1 (4doan da).xls","KLDaMoCoi169.170000.xls"}</definedName>
    <definedName name="rr">{"doi chieu doanh thhu.xls","sua 1 (4doan da).xls","KLDaMoCoi169.170000.xls"}</definedName>
    <definedName name="Rrpo">#REF!</definedName>
    <definedName name="rrtr">#REF!</definedName>
    <definedName name="rs">#REF!</definedName>
    <definedName name="rs_">#REF!</definedName>
    <definedName name="rtr" localSheetId="3" hidden="1">{"'Sheet1'!$L$16"}</definedName>
    <definedName name="rtr" hidden="1">{"'Sheet1'!$L$16"}</definedName>
    <definedName name="ruu">#REF!</definedName>
    <definedName name="ruv">#REF!</definedName>
    <definedName name="ruw">#REF!</definedName>
    <definedName name="rvu">#REF!</definedName>
    <definedName name="rvv">#REF!</definedName>
    <definedName name="rvw">#REF!</definedName>
    <definedName name="rwu">#REF!</definedName>
    <definedName name="rwv">#REF!</definedName>
    <definedName name="rww">#REF!</definedName>
    <definedName name="s" localSheetId="3">{"'Sheet1'!$L$16"}</definedName>
    <definedName name="s">{"'Sheet1'!$L$16"}</definedName>
    <definedName name="s.">#REF!</definedName>
    <definedName name="S.dinh">640</definedName>
    <definedName name="S_">#REF!</definedName>
    <definedName name="s1_">#REF!</definedName>
    <definedName name="s2_">#REF!</definedName>
    <definedName name="s3_">#REF!</definedName>
    <definedName name="s4_">#REF!</definedName>
    <definedName name="san">#REF!</definedName>
    <definedName name="sand">#REF!</definedName>
    <definedName name="sangbentonite">#N/A</definedName>
    <definedName name="sas" localSheetId="3" hidden="1">{"'Sheet1'!$L$16"}</definedName>
    <definedName name="sas" hidden="1">{"'Sheet1'!$L$16"}</definedName>
    <definedName name="Sbc">#REF!</definedName>
    <definedName name="scao98">#REF!</definedName>
    <definedName name="SCCR">#REF!</definedName>
    <definedName name="SCDT">#REF!</definedName>
    <definedName name="SCH">#REF!</definedName>
    <definedName name="SCHUYEN">#REF!</definedName>
    <definedName name="SCT">#REF!</definedName>
    <definedName name="SCT_BKTC">#REF!</definedName>
    <definedName name="sd1p">#REF!</definedName>
    <definedName name="sd3p">#REF!</definedName>
    <definedName name="sdbv" localSheetId="3" hidden="1">{"'Sheet1'!$L$16"}</definedName>
    <definedName name="sdbv" hidden="1">{"'Sheet1'!$L$16"}</definedName>
    <definedName name="sdfsdfs" hidden="1">#REF!</definedName>
    <definedName name="SDG" localSheetId="3" hidden="1">{"'Sheet1'!$L$16"}</definedName>
    <definedName name="SDG" hidden="1">{"'Sheet1'!$L$16"}</definedName>
    <definedName name="sdgfjhfj" localSheetId="3" hidden="1">{"'Sheet1'!$L$16"}</definedName>
    <definedName name="sdgfjhfj" hidden="1">{"'Sheet1'!$L$16"}</definedName>
    <definedName name="SDMONG">#REF!</definedName>
    <definedName name="Sdnn">#REF!</definedName>
    <definedName name="Sdnt">#REF!</definedName>
    <definedName name="sduong">#REF!</definedName>
    <definedName name="Sè">#REF!</definedName>
    <definedName name="Seg">#N/A</definedName>
    <definedName name="sencount" hidden="1">13</definedName>
    <definedName name="sf" localSheetId="3" hidden="1">{"'Sheet1'!$L$16"}</definedName>
    <definedName name="sf" hidden="1">{"'Sheet1'!$L$16"}</definedName>
    <definedName name="sfasf" hidden="1">#REF!</definedName>
    <definedName name="SFL">#REF!</definedName>
    <definedName name="sfsd" localSheetId="3" hidden="1">{"'Sheet1'!$L$16"}</definedName>
    <definedName name="sfsd" hidden="1">{"'Sheet1'!$L$16"}</definedName>
    <definedName name="SH">#REF!</definedName>
    <definedName name="SHALL">#REF!</definedName>
    <definedName name="SHDG">#REF!</definedName>
    <definedName name="Sheet1">#REF!</definedName>
    <definedName name="Sheet3" localSheetId="3">BlankMacro1</definedName>
    <definedName name="Sheet3">BlankMacro1</definedName>
    <definedName name="sho" localSheetId="3">#REF!</definedName>
    <definedName name="sho">#REF!</definedName>
    <definedName name="Shoes">#REF!</definedName>
    <definedName name="sht">#REF!</definedName>
    <definedName name="sht1p">#REF!</definedName>
    <definedName name="sht3p">#REF!</definedName>
    <definedName name="sieucao">#REF!</definedName>
    <definedName name="SIGN">#REF!</definedName>
    <definedName name="SIZE">#REF!</definedName>
    <definedName name="SL">#REF!</definedName>
    <definedName name="SL_BCN_TP">#REF!</definedName>
    <definedName name="SL_BCX_NL">#REF!</definedName>
    <definedName name="SL_CRD">#REF!</definedName>
    <definedName name="SL_CRS">#REF!</definedName>
    <definedName name="SL_CS">#REF!</definedName>
    <definedName name="SL_DD">#REF!</definedName>
    <definedName name="slBTLT1pm">#REF!</definedName>
    <definedName name="slBTLT3pm">#REF!</definedName>
    <definedName name="slBTLTHTDL">#REF!</definedName>
    <definedName name="slBTLTHTHH">#REF!</definedName>
    <definedName name="slchang1pm">#REF!</definedName>
    <definedName name="slchang3pm">#REF!</definedName>
    <definedName name="slchanght">#REF!</definedName>
    <definedName name="slchangHTDL">#REF!</definedName>
    <definedName name="slchangHTHH">#REF!</definedName>
    <definedName name="SLF">#REF!</definedName>
    <definedName name="slg">#REF!</definedName>
    <definedName name="slmong1pm">#REF!</definedName>
    <definedName name="slmong3pm">#REF!</definedName>
    <definedName name="slmonght">#REF!</definedName>
    <definedName name="slmongHTDL">#REF!</definedName>
    <definedName name="slmongHTHH">#REF!</definedName>
    <definedName name="slmongneo1pm">#REF!</definedName>
    <definedName name="slmongneo3pm">#REF!</definedName>
    <definedName name="slmongneoht">#REF!</definedName>
    <definedName name="slmongneoHTDL">#REF!</definedName>
    <definedName name="slmongneoHTHH">#REF!</definedName>
    <definedName name="sltdll1pm">#REF!</definedName>
    <definedName name="sltdll3pm">#REF!</definedName>
    <definedName name="sltdllHTDL">#REF!</definedName>
    <definedName name="sltdllHTHH">#REF!</definedName>
    <definedName name="SLVtu">#REF!</definedName>
    <definedName name="slxa1pm">#REF!</definedName>
    <definedName name="slxa3pm">#REF!</definedName>
    <definedName name="SM">#REF!</definedName>
    <definedName name="smax">#REF!</definedName>
    <definedName name="smax1">#REF!</definedName>
    <definedName name="sn">#REF!</definedName>
    <definedName name="So_Chu.Drop1">#N/A</definedName>
    <definedName name="So_Chu.Drop3">#N/A</definedName>
    <definedName name="so_chu.So_Xau">#N/A</definedName>
    <definedName name="So_Xau">#N/A</definedName>
    <definedName name="SOÁ_CHUYEÁN">#REF!</definedName>
    <definedName name="soc3p">#REF!</definedName>
    <definedName name="sohieuthua">#REF!</definedName>
    <definedName name="SOHT">#REF!</definedName>
    <definedName name="Soi">#REF!</definedName>
    <definedName name="soichon12">#REF!</definedName>
    <definedName name="soichon24">#REF!</definedName>
    <definedName name="soichon46">#REF!</definedName>
    <definedName name="SoilType">#REF!</definedName>
    <definedName name="solieu">#REF!</definedName>
    <definedName name="sonduong">#REF!</definedName>
    <definedName name="SORT">#REF!</definedName>
    <definedName name="SortName">#REF!</definedName>
    <definedName name="Sosanh2" localSheetId="3" hidden="1">{"'Sheet1'!$L$16"}</definedName>
    <definedName name="Sosanh2" hidden="1">{"'Sheet1'!$L$16"}</definedName>
    <definedName name="Sothutu">#REF!</definedName>
    <definedName name="SOTIEN_BCN_TP">#REF!</definedName>
    <definedName name="SOTIEN_BCX_NL">#REF!</definedName>
    <definedName name="SOTIEN_BKTC">#REF!</definedName>
    <definedName name="SOTIEN_GT">#REF!</definedName>
    <definedName name="SOTIEN_TKC">#REF!</definedName>
    <definedName name="SPAN">#REF!</definedName>
    <definedName name="SPAN_No">#REF!</definedName>
    <definedName name="Spanner_Auto_File">"C:\My Documents\tinh cdo.x2a"</definedName>
    <definedName name="spchinhmoi" localSheetId="3" hidden="1">{"'Sheet1'!$L$16"}</definedName>
    <definedName name="spchinhmoi" hidden="1">{"'Sheet1'!$L$16"}</definedName>
    <definedName name="SPEC">#REF!</definedName>
    <definedName name="SpecialPrice" hidden="1">#REF!</definedName>
    <definedName name="SPECSUMMARY">#REF!</definedName>
    <definedName name="srtg">#REF!</definedName>
    <definedName name="SS" localSheetId="3" hidden="1">{"'Sheet1'!$L$16"}</definedName>
    <definedName name="SS" hidden="1">{"'Sheet1'!$L$16"}</definedName>
    <definedName name="sss">#REF!</definedName>
    <definedName name="ST">#REF!</definedName>
    <definedName name="ST_TH2_131">3</definedName>
    <definedName name="st1p">#REF!</definedName>
    <definedName name="st3p">#REF!</definedName>
    <definedName name="start">#REF!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tate">#REF!</definedName>
    <definedName name="Stck.">#REF!</definedName>
    <definedName name="STEEL">#REF!</definedName>
    <definedName name="stor">#REF!</definedName>
    <definedName name="Stt">#REF!</definedName>
    <definedName name="SU">#REF!</definedName>
    <definedName name="Sua" localSheetId="3">BlankMacro1</definedName>
    <definedName name="Sua">BlankMacro1</definedName>
    <definedName name="sub" localSheetId="3">#REF!</definedName>
    <definedName name="sub">#REF!</definedName>
    <definedName name="sum">#REF!,#REF!</definedName>
    <definedName name="SumM">#REF!</definedName>
    <definedName name="SUMMARY">#REF!</definedName>
    <definedName name="SumMTC">#REF!</definedName>
    <definedName name="SumMTC2">#REF!</definedName>
    <definedName name="SumNC">#REF!</definedName>
    <definedName name="SumNC2">#REF!</definedName>
    <definedName name="SumVL">#REF!</definedName>
    <definedName name="sur">#REF!</definedName>
    <definedName name="svl">50</definedName>
    <definedName name="SW">#REF!</definedName>
    <definedName name="SX_Lapthao_khungV_Sdao">#REF!</definedName>
    <definedName name="t" localSheetId="3" hidden="1">{"'Sheet1'!$L$16"}</definedName>
    <definedName name="t" hidden="1">{"'Sheet1'!$L$16"}</definedName>
    <definedName name="t.">#REF!</definedName>
    <definedName name="t..">#REF!</definedName>
    <definedName name="T.3" localSheetId="3" hidden="1">{"'Sheet1'!$L$16"}</definedName>
    <definedName name="T.3" hidden="1">{"'Sheet1'!$L$16"}</definedName>
    <definedName name="T.nhËp">#REF!</definedName>
    <definedName name="T.Thuy" localSheetId="3" hidden="1">{"'Sheet1'!$L$16"}</definedName>
    <definedName name="T.Thuy" hidden="1">{"'Sheet1'!$L$16"}</definedName>
    <definedName name="t\25">#REF!</definedName>
    <definedName name="t\27">#REF!</definedName>
    <definedName name="t\30">#REF!</definedName>
    <definedName name="t\32">#REF!</definedName>
    <definedName name="t\35">#REF!</definedName>
    <definedName name="t\37">#REF!</definedName>
    <definedName name="t\40">#REF!</definedName>
    <definedName name="t\42">#REF!</definedName>
    <definedName name="t\43">#REF!</definedName>
    <definedName name="t\45">#REF!</definedName>
    <definedName name="t\52">#REF!</definedName>
    <definedName name="t\60">#REF!</definedName>
    <definedName name="t\70">#REF!</definedName>
    <definedName name="T_Hoanvon">#N/A</definedName>
    <definedName name="T_HOP">#REF!</definedName>
    <definedName name="T02_DANH_MUC_CONG_VIEC">#REF!</definedName>
    <definedName name="T09_DINH_MUC_DU_TOAN">#REF!</definedName>
    <definedName name="t101p">#REF!</definedName>
    <definedName name="t103p">#REF!</definedName>
    <definedName name="T10HT">#REF!</definedName>
    <definedName name="t10m">#REF!</definedName>
    <definedName name="t10nc1p">#REF!</definedName>
    <definedName name="t10vl1p">#REF!</definedName>
    <definedName name="t121p">#REF!</definedName>
    <definedName name="t123p">#REF!</definedName>
    <definedName name="T12nc">#REF!</definedName>
    <definedName name="t12nc3p">#REF!</definedName>
    <definedName name="T12vc">#REF!</definedName>
    <definedName name="T12vl">#REF!</definedName>
    <definedName name="t141p">#REF!</definedName>
    <definedName name="t143p">#REF!</definedName>
    <definedName name="t14nc3p">#REF!</definedName>
    <definedName name="t14vl3p">#REF!</definedName>
    <definedName name="T7HT">#REF!</definedName>
    <definedName name="t7m">#REF!</definedName>
    <definedName name="T8HT">#REF!</definedName>
    <definedName name="t8m">#REF!</definedName>
    <definedName name="ta">#REF!</definedName>
    <definedName name="tac_gia">"TrÇn §¹i Th¾ng"</definedName>
    <definedName name="tadao">#REF!</definedName>
    <definedName name="Tæng_c_ng_suÊt_hiÖn_t_i">"THOP"</definedName>
    <definedName name="Tai_trong">#REF!</definedName>
    <definedName name="Tam">#REF!</definedName>
    <definedName name="tamdan">#REF!</definedName>
    <definedName name="TAMTINH">#REF!</definedName>
    <definedName name="tamvia">#REF!</definedName>
    <definedName name="tamviab">#REF!</definedName>
    <definedName name="TANANH">#REF!</definedName>
    <definedName name="Tang">100</definedName>
    <definedName name="tao" localSheetId="3" hidden="1">{"'Sheet1'!$L$16"}</definedName>
    <definedName name="tao" hidden="1">{"'Sheet1'!$L$16"}</definedName>
    <definedName name="TatBo" localSheetId="3" hidden="1">{"'Sheet1'!$L$16"}</definedName>
    <definedName name="TatBo" hidden="1">{"'Sheet1'!$L$16"}</definedName>
    <definedName name="Tax">#REF!</definedName>
    <definedName name="TaxTV">10%</definedName>
    <definedName name="TaxXL">5%</definedName>
    <definedName name="TB">#REF!</definedName>
    <definedName name="TB_CS">#REF!</definedName>
    <definedName name="TBA">#REF!</definedName>
    <definedName name="tbl_ProdInfo" hidden="1">#REF!</definedName>
    <definedName name="tbsokiemtra">#REF!</definedName>
    <definedName name="tbtram">#REF!</definedName>
    <definedName name="TBTT">#REF!</definedName>
    <definedName name="TBXD">#REF!</definedName>
    <definedName name="TC">#REF!</definedName>
    <definedName name="tc_1">#REF!</definedName>
    <definedName name="tc_2">#REF!</definedName>
    <definedName name="TC_NHANH1">#REF!</definedName>
    <definedName name="TCDHT">#REF!</definedName>
    <definedName name="Tchuan">#REF!</definedName>
    <definedName name="TCTRU">#REF!</definedName>
    <definedName name="TD">#REF!</definedName>
    <definedName name="TD12vl">#REF!</definedName>
    <definedName name="td1p">#REF!</definedName>
    <definedName name="TD1p1nc">#REF!</definedName>
    <definedName name="td1p1vc">#REF!</definedName>
    <definedName name="TD1p1vl">#REF!</definedName>
    <definedName name="td3p">#REF!</definedName>
    <definedName name="TDctnc">#REF!</definedName>
    <definedName name="TDctvc">#REF!</definedName>
    <definedName name="TDctvl">#REF!</definedName>
    <definedName name="tdia">#REF!</definedName>
    <definedName name="TdinhQT">#REF!</definedName>
    <definedName name="tdll1pm">#REF!</definedName>
    <definedName name="tdll3pm">#REF!</definedName>
    <definedName name="tdllHTDL">#REF!</definedName>
    <definedName name="tdllHTHH">#REF!</definedName>
    <definedName name="tdnc1p">#REF!</definedName>
    <definedName name="tdo">#REF!</definedName>
    <definedName name="tdt">#REF!</definedName>
    <definedName name="tdtr2cnc">#REF!</definedName>
    <definedName name="tdtr2cvl">#REF!</definedName>
    <definedName name="tdvl1p">#REF!</definedName>
    <definedName name="te">#REF!</definedName>
    <definedName name="tecco" localSheetId="3" hidden="1">{"'Sheet1'!$L$16"}</definedName>
    <definedName name="tecco" hidden="1">{"'Sheet1'!$L$16"}</definedName>
    <definedName name="temp">#REF!</definedName>
    <definedName name="Temp_Br">#REF!</definedName>
    <definedName name="TEMPBR">#REF!</definedName>
    <definedName name="ten">#REF!</definedName>
    <definedName name="ten_tra_1BTN">#REF!</definedName>
    <definedName name="ten_tra_2BTN">#REF!</definedName>
    <definedName name="ten_tra_3BTN">#REF!</definedName>
    <definedName name="TenBang">#REF!</definedName>
    <definedName name="tenck">#REF!</definedName>
    <definedName name="TENCT">#REF!</definedName>
    <definedName name="Tengoi">#REF!</definedName>
    <definedName name="TenHMuc">#REF!</definedName>
    <definedName name="TenVtu">#REF!</definedName>
    <definedName name="tenvung">#REF!</definedName>
    <definedName name="test">#REF!</definedName>
    <definedName name="Test5">#REF!</definedName>
    <definedName name="text">#REF!,#REF!,#REF!,#REF!,#REF!</definedName>
    <definedName name="TH.2002">#REF!</definedName>
    <definedName name="TH.QUY1">#REF!</definedName>
    <definedName name="TH.QUY2">#REF!</definedName>
    <definedName name="TH.T1">#REF!</definedName>
    <definedName name="TH.T2">#REF!</definedName>
    <definedName name="TH.T3">#REF!</definedName>
    <definedName name="TH.T4">#REF!</definedName>
    <definedName name="TH.T5">#REF!</definedName>
    <definedName name="TH.T6">#REF!</definedName>
    <definedName name="TH.Thang.1">#REF!</definedName>
    <definedName name="TH.Thang.10">#REF!</definedName>
    <definedName name="TH.Thang.11">#REF!</definedName>
    <definedName name="TH.Thang.12">#REF!</definedName>
    <definedName name="TH.Thang.2">#REF!</definedName>
    <definedName name="TH.Thang.3">#REF!</definedName>
    <definedName name="TH.Thang.4">#REF!</definedName>
    <definedName name="TH.Thang.5">#REF!</definedName>
    <definedName name="TH.Thang.6">#REF!</definedName>
    <definedName name="TH.Thang.7">#REF!</definedName>
    <definedName name="TH.Thang.8">#REF!</definedName>
    <definedName name="TH.Thang.9">#REF!</definedName>
    <definedName name="TH_VKHNN">#REF!</definedName>
    <definedName name="tha" localSheetId="3" hidden="1">{"'Sheet1'!$L$16"}</definedName>
    <definedName name="tha" hidden="1">{"'Sheet1'!$L$16"}</definedName>
    <definedName name="thai">#REF!</definedName>
    <definedName name="thang">#REF!</definedName>
    <definedName name="Thang1" localSheetId="3" hidden="1">{"'Sheet1'!$L$16"}</definedName>
    <definedName name="Thang1" hidden="1">{"'Sheet1'!$L$16"}</definedName>
    <definedName name="thang10" localSheetId="3" hidden="1">{"'Sheet1'!$L$16"}</definedName>
    <definedName name="thang10" hidden="1">{"'Sheet1'!$L$16"}</definedName>
    <definedName name="THANH" localSheetId="3" hidden="1">{"'Sheet1'!$L$16"}</definedName>
    <definedName name="thanh" hidden="1">{"'Sheet1'!$L$16"}</definedName>
    <definedName name="Thanh_Hoá">#REF!</definedName>
    <definedName name="Thanh_LC_tayvin">#REF!</definedName>
    <definedName name="thanhtien">#REF!</definedName>
    <definedName name="ÞBM">#REF!</definedName>
    <definedName name="THchon">#REF!</definedName>
    <definedName name="Þcot">#REF!</definedName>
    <definedName name="ÞCTd4">#REF!</definedName>
    <definedName name="ÞCTt4">#REF!</definedName>
    <definedName name="THDA_copy" localSheetId="3" hidden="1">{"'Sheet1'!$L$16"}</definedName>
    <definedName name="THDA_copy" hidden="1">{"'Sheet1'!$L$16"}</definedName>
    <definedName name="Þdamd4">#REF!</definedName>
    <definedName name="Þdamt4">#REF!</definedName>
    <definedName name="THDS">#REF!</definedName>
    <definedName name="thdt">#REF!</definedName>
    <definedName name="THDT_CT_XOM_NOI">#REF!</definedName>
    <definedName name="THDT_HT_DAO_THUONG">#REF!</definedName>
    <definedName name="THDT_HT_XOM_NOI">#REF!</definedName>
    <definedName name="THDT_NPP_XOM_NOI">#REF!</definedName>
    <definedName name="THDT_TBA_XOM_NOI">#REF!</definedName>
    <definedName name="thep">#REF!</definedName>
    <definedName name="thepban">#REF!</definedName>
    <definedName name="thepgoc25_60">#REF!</definedName>
    <definedName name="thepgoc63_75">#REF!</definedName>
    <definedName name="thepgoc80_100">#REF!</definedName>
    <definedName name="thephinhmk">#N/A</definedName>
    <definedName name="thepma">10500</definedName>
    <definedName name="thepnaphl">#REF!</definedName>
    <definedName name="theptron12">#REF!</definedName>
    <definedName name="theptron14_22">#REF!</definedName>
    <definedName name="theptron6_8">#REF!</definedName>
    <definedName name="thetichck">#REF!</definedName>
    <definedName name="THGO1pnc">#REF!</definedName>
    <definedName name="thht">#REF!</definedName>
    <definedName name="THI">#REF!</definedName>
    <definedName name="THkinhPhiToanBo">#REF!</definedName>
    <definedName name="THKL" localSheetId="3" hidden="1">{"'Sheet1'!$L$16"}</definedName>
    <definedName name="THKL" hidden="1">{"'Sheet1'!$L$16"}</definedName>
    <definedName name="thkl2" localSheetId="3" hidden="1">{"'Sheet1'!$L$16"}</definedName>
    <definedName name="thkl2" hidden="1">{"'Sheet1'!$L$16"}</definedName>
    <definedName name="thkl3" localSheetId="3" hidden="1">{"'Sheet1'!$L$16"}</definedName>
    <definedName name="thkl3" hidden="1">{"'Sheet1'!$L$16"}</definedName>
    <definedName name="thkp3">#REF!</definedName>
    <definedName name="THKS" localSheetId="3" hidden="1">{"'Sheet1'!$L$16"}</definedName>
    <definedName name="THKS" hidden="1">{"'Sheet1'!$L$16"}</definedName>
    <definedName name="Þmong">#REF!</definedName>
    <definedName name="ÞNXoldk">#REF!</definedName>
    <definedName name="thongso">#N/A</definedName>
    <definedName name="THOP">"THOP"</definedName>
    <definedName name="Þsan">#REF!</definedName>
    <definedName name="THT">#REF!</definedName>
    <definedName name="thtich1">#REF!</definedName>
    <definedName name="thtich2">#REF!</definedName>
    <definedName name="thtich3">#REF!</definedName>
    <definedName name="thtich4">#REF!</definedName>
    <definedName name="thtich5">#REF!</definedName>
    <definedName name="thtich6">#REF!</definedName>
    <definedName name="THTLMcap">#REF!</definedName>
    <definedName name="THToanBo">#REF!</definedName>
    <definedName name="thtt">#REF!</definedName>
    <definedName name="thu" localSheetId="3" hidden="1">{"'Sheet1'!$L$16"}</definedName>
    <definedName name="thu" hidden="1">{"'Sheet1'!$L$16"}</definedName>
    <definedName name="Thu.von.dot1">#REF!</definedName>
    <definedName name="Thu.von.dot2">#REF!</definedName>
    <definedName name="Thu.von.dot3">#REF!</definedName>
    <definedName name="Thu.von.dot4">#REF!</definedName>
    <definedName name="Thu.von.dot5">#REF!</definedName>
    <definedName name="Thừa_Thiên_Huế">#REF!</definedName>
    <definedName name="thue">6</definedName>
    <definedName name="thuocno">#REF!</definedName>
    <definedName name="Thuvondot5">#REF!</definedName>
    <definedName name="thuy" localSheetId="3" hidden="1">{"'Sheet1'!$L$16"}</definedName>
    <definedName name="thuy" hidden="1">{"'Sheet1'!$L$16"}</definedName>
    <definedName name="THXD2" localSheetId="3" hidden="1">{"'Sheet1'!$L$16"}</definedName>
    <definedName name="THXD2" hidden="1">{"'Sheet1'!$L$16"}</definedName>
    <definedName name="Tien">#REF!</definedName>
    <definedName name="tiendo">1094</definedName>
    <definedName name="TIENLUONG">#REF!</definedName>
    <definedName name="TIENVC">#REF!</definedName>
    <definedName name="Tiepdiama">9500</definedName>
    <definedName name="TIEU_HAO_VAT_TU_DZ0.4KV">#REF!</definedName>
    <definedName name="TIEU_HAO_VAT_TU_DZ22KV">#REF!</definedName>
    <definedName name="TIEU_HAO_VAT_TU_TBA">#REF!</definedName>
    <definedName name="Tim_cong">#REF!</definedName>
    <definedName name="Tim_lan_xuat_hien">#REF!</definedName>
    <definedName name="Tim_lan_xuat_hien_cong">#REF!</definedName>
    <definedName name="Tim_lan_xuat_hien_duong">#REF!</definedName>
    <definedName name="tim_xuat_hien">#REF!</definedName>
    <definedName name="TIT">#REF!</definedName>
    <definedName name="TITAN">#REF!</definedName>
    <definedName name="tk">#REF!</definedName>
    <definedName name="TKCO_TKC">#REF!</definedName>
    <definedName name="TKNO_TKC">#REF!</definedName>
    <definedName name="TKP">#REF!</definedName>
    <definedName name="TKYB">"TKYB"</definedName>
    <definedName name="TL_PB">#REF!</definedName>
    <definedName name="TLAC120">#REF!</definedName>
    <definedName name="TLAC35">#REF!</definedName>
    <definedName name="TLAC50">#REF!</definedName>
    <definedName name="TLAC70">#REF!</definedName>
    <definedName name="TLAC95">#REF!</definedName>
    <definedName name="TLDPK">#REF!</definedName>
    <definedName name="Tle">#REF!</definedName>
    <definedName name="Tle_1">#REF!</definedName>
    <definedName name="TLTT_KHO1">#REF!</definedName>
    <definedName name="TLTT_UOT1">#REF!</definedName>
    <definedName name="TLTT_UOT2">#REF!</definedName>
    <definedName name="TLTT_UOT3">#REF!</definedName>
    <definedName name="TLTT_UOT4">#REF!</definedName>
    <definedName name="TLTT_UOT5">#REF!</definedName>
    <definedName name="TLTT_UOT6">#REF!</definedName>
    <definedName name="TLTT_UOT7">#REF!</definedName>
    <definedName name="tluong">#REF!</definedName>
    <definedName name="TLviet" localSheetId="3">100%-TLyen</definedName>
    <definedName name="TLviet">100%-TLyen</definedName>
    <definedName name="TLyen">0.3</definedName>
    <definedName name="tn">#REF!</definedName>
    <definedName name="TN_b_qu_n">#REF!</definedName>
    <definedName name="TNChiuThue">#REF!</definedName>
    <definedName name="tole">#REF!</definedName>
    <definedName name="Tong">#REF!</definedName>
    <definedName name="Tong_co">#REF!</definedName>
    <definedName name="TONG_GIA_TRI_CONG_TRINH">#REF!</definedName>
    <definedName name="TONG_HOP_THI_NGHIEM_DZ0.4KV">#REF!</definedName>
    <definedName name="TONG_HOP_THI_NGHIEM_DZ22KV">#REF!</definedName>
    <definedName name="TONG_KE_TBA">#REF!</definedName>
    <definedName name="Tong_no">#REF!</definedName>
    <definedName name="tongbt">#REF!</definedName>
    <definedName name="tongcong">#REF!</definedName>
    <definedName name="tongdientich">#REF!</definedName>
    <definedName name="TONGDUTOAN">#REF!</definedName>
    <definedName name="tonghop" localSheetId="3" hidden="1">{"'Sheet1'!$L$16"}</definedName>
    <definedName name="tonghop" hidden="1">{"'Sheet1'!$L$16"}</definedName>
    <definedName name="tongmay">#REF!</definedName>
    <definedName name="tongnc">#REF!</definedName>
    <definedName name="tongthep">#REF!</definedName>
    <definedName name="tongthetich">#REF!</definedName>
    <definedName name="tongvl">#REF!</definedName>
    <definedName name="Tonmai">#REF!</definedName>
    <definedName name="TOP">#REF!</definedName>
    <definedName name="TOT_PR_1">#REF!</definedName>
    <definedName name="TOT_PR_2">#REF!</definedName>
    <definedName name="TOT_PR_3">#REF!</definedName>
    <definedName name="TOT_PR_4">#REF!</definedName>
    <definedName name="TotalLOSS">#REF!</definedName>
    <definedName name="totbtoi">#REF!</definedName>
    <definedName name="tp">#REF!</definedName>
    <definedName name="TPCP" localSheetId="3" hidden="1">{"'Sheet1'!$L$16"}</definedName>
    <definedName name="TPCP" hidden="1">{"'Sheet1'!$L$16"}</definedName>
    <definedName name="TPLRP">#REF!</definedName>
    <definedName name="tr_">#N/A</definedName>
    <definedName name="TR10HT">#REF!</definedName>
    <definedName name="TR11HT">#REF!</definedName>
    <definedName name="TR12HT">#REF!</definedName>
    <definedName name="TR13HT">#REF!</definedName>
    <definedName name="TR14HT">#REF!</definedName>
    <definedName name="TR17HT">#REF!</definedName>
    <definedName name="TR18HT">#REF!</definedName>
    <definedName name="TR1HT">#REF!</definedName>
    <definedName name="TR21HT">#REF!</definedName>
    <definedName name="TR22HT">#REF!</definedName>
    <definedName name="TR23HT">#REF!</definedName>
    <definedName name="TR24HT">#REF!</definedName>
    <definedName name="TR25HT">#REF!</definedName>
    <definedName name="TR26HT">#REF!</definedName>
    <definedName name="TR2HT">#REF!</definedName>
    <definedName name="TR3HT">#REF!</definedName>
    <definedName name="TR4HT">#REF!</definedName>
    <definedName name="TR5HT">#REF!</definedName>
    <definedName name="TR6HT">#REF!</definedName>
    <definedName name="TR7HT">#REF!</definedName>
    <definedName name="TR8HT">#REF!</definedName>
    <definedName name="TR9HT">#REF!</definedName>
    <definedName name="Tra_Cot">#REF!</definedName>
    <definedName name="Tra_DM_su_dung">#REF!</definedName>
    <definedName name="Tra_DM_su_dung_cau">#REF!</definedName>
    <definedName name="Tra_don_gia_KS">#REF!</definedName>
    <definedName name="Tra_DTCT">#REF!</definedName>
    <definedName name="Tra_gia">#REF!</definedName>
    <definedName name="Tra_gtxl_cong">#REF!</definedName>
    <definedName name="Tra_T_le_1">#REF!</definedName>
    <definedName name="Tra_ten_cong">#REF!</definedName>
    <definedName name="Tra_tim_hang_mucPT_trung">#REF!</definedName>
    <definedName name="Tra_TL">#REF!</definedName>
    <definedName name="Tra_ty_le">#REF!</definedName>
    <definedName name="Tra_ty_le2">#REF!</definedName>
    <definedName name="Tra_ty_le3">#REF!</definedName>
    <definedName name="Tra_ty_le4">#REF!</definedName>
    <definedName name="Tra_ty_le5">#REF!</definedName>
    <definedName name="TRA_VAT_LIEU">#REF!</definedName>
    <definedName name="Trà_Vinh">#REF!</definedName>
    <definedName name="TRA_VL">#REF!</definedName>
    <definedName name="tra_vl1">#REF!</definedName>
    <definedName name="tra_xlbtn">#REF!</definedName>
    <definedName name="traA103">#REF!</definedName>
    <definedName name="trab">#REF!</definedName>
    <definedName name="trabtn">#REF!</definedName>
    <definedName name="Tracp">#REF!</definedName>
    <definedName name="TraDAH_H">#REF!</definedName>
    <definedName name="TRADE2">#REF!</definedName>
    <definedName name="TraK">#REF!</definedName>
    <definedName name="TRAM">#REF!</definedName>
    <definedName name="tram30">#N/A</definedName>
    <definedName name="tram45">#N/A</definedName>
    <definedName name="tram60">#N/A</definedName>
    <definedName name="tram80">#N/A</definedName>
    <definedName name="tramatcong1">#REF!</definedName>
    <definedName name="tramatcong2">#REF!</definedName>
    <definedName name="trambitum">#N/A</definedName>
    <definedName name="tramtbtn25">#REF!</definedName>
    <definedName name="tramtbtn30">#REF!</definedName>
    <definedName name="tramtbtn40">#REF!</definedName>
    <definedName name="tramtbtn50">#REF!</definedName>
    <definedName name="tramtbtn60">#REF!</definedName>
    <definedName name="tramtbtn80">#REF!</definedName>
    <definedName name="trang" localSheetId="3" hidden="1">{#N/A,#N/A,FALSE,"Chi tiÆt"}</definedName>
    <definedName name="TRANG" hidden="1">{"'Sheet1'!$L$16"}</definedName>
    <definedName name="tranhietdo">#REF!</definedName>
    <definedName name="tratyle">#REF!</definedName>
    <definedName name="TRAvH">#REF!</definedName>
    <definedName name="TRAVL">#REF!</definedName>
    <definedName name="treoducbt">#N/A</definedName>
    <definedName name="TRHT">#REF!</definedName>
    <definedName name="TRISO">#REF!</definedName>
    <definedName name="tron250">#REF!</definedName>
    <definedName name="tron25th">#REF!</definedName>
    <definedName name="tron60th">#REF!</definedName>
    <definedName name="tronbentonit">#N/A</definedName>
    <definedName name="tronbentonite">#N/A</definedName>
    <definedName name="tronbetong100">#REF!</definedName>
    <definedName name="tronbetong1150">#REF!</definedName>
    <definedName name="tronbetong150">#REF!</definedName>
    <definedName name="tronbetong1600">#REF!</definedName>
    <definedName name="tronbetong200">#REF!</definedName>
    <definedName name="tronbetong250">#REF!</definedName>
    <definedName name="tronbetong425">#REF!</definedName>
    <definedName name="tronbetong500">#REF!</definedName>
    <definedName name="tronbetong800">#REF!</definedName>
    <definedName name="tronvua110">#REF!</definedName>
    <definedName name="tronvua150">#REF!</definedName>
    <definedName name="tronvua200">#REF!</definedName>
    <definedName name="tronvua325">#REF!</definedName>
    <definedName name="tronvua80">#N/A</definedName>
    <definedName name="trt">#REF!</definedName>
    <definedName name="tru_can">#REF!</definedName>
    <definedName name="trung" localSheetId="3">{"Thuxm2.xls","Sheet1"}</definedName>
    <definedName name="trung">{"Thuxm2.xls","Sheet1"}</definedName>
    <definedName name="tsI">#REF!</definedName>
    <definedName name="tt">#REF!</definedName>
    <definedName name="TT_1P">#REF!</definedName>
    <definedName name="TT_3p">#REF!</definedName>
    <definedName name="ttam">#REF!</definedName>
    <definedName name="ttao">#REF!</definedName>
    <definedName name="ttbt">#REF!</definedName>
    <definedName name="ttc">1550</definedName>
    <definedName name="ttd">1600</definedName>
    <definedName name="TTDD1P">#REF!</definedName>
    <definedName name="TTDKKH">#REF!</definedName>
    <definedName name="tthi">#REF!</definedName>
    <definedName name="ttinh">#REF!</definedName>
    <definedName name="TTMTC">#REF!</definedName>
    <definedName name="TTNC">#REF!</definedName>
    <definedName name="tto">#REF!</definedName>
    <definedName name="ttoxtp">#REF!</definedName>
    <definedName name="ttronmk">#REF!</definedName>
    <definedName name="TTTH2" localSheetId="3" hidden="1">{"'Sheet1'!$L$16"}</definedName>
    <definedName name="TTTH2" hidden="1">{"'Sheet1'!$L$16"}</definedName>
    <definedName name="tttt">#REF!</definedName>
    <definedName name="ttttt" localSheetId="3" hidden="1">{"'Sheet1'!$L$16"}</definedName>
    <definedName name="ttttt" hidden="1">{"'Sheet1'!$L$16"}</definedName>
    <definedName name="TTTTTTTTT" localSheetId="3" hidden="1">{"'Sheet1'!$L$16"}</definedName>
    <definedName name="TTTTTTTTT" hidden="1">{"'Sheet1'!$L$16"}</definedName>
    <definedName name="ttttttttttt" localSheetId="3" hidden="1">{"'Sheet1'!$L$16"}</definedName>
    <definedName name="ttttttttttt" hidden="1">{"'Sheet1'!$L$16"}</definedName>
    <definedName name="Tuong_chan">#REF!</definedName>
    <definedName name="TuVan">#REF!</definedName>
    <definedName name="tuyen">#REF!</definedName>
    <definedName name="tuyennhanh" localSheetId="3" hidden="1">{"'Sheet1'!$L$16"}</definedName>
    <definedName name="tuyennhanh" hidden="1">{"'Sheet1'!$L$16"}</definedName>
    <definedName name="tuynen" localSheetId="3" hidden="1">{"'Sheet1'!$L$16"}</definedName>
    <definedName name="tuynen" hidden="1">{"'Sheet1'!$L$16"}</definedName>
    <definedName name="TV.QUY1">#REF!</definedName>
    <definedName name="TV.T1">#REF!</definedName>
    <definedName name="TV.T2">#REF!</definedName>
    <definedName name="TV.T3">#REF!</definedName>
    <definedName name="TV.T4">#REF!</definedName>
    <definedName name="TV.T5">#REF!</definedName>
    <definedName name="TV.T6">#REF!</definedName>
    <definedName name="tv75nc">#REF!</definedName>
    <definedName name="tv75vl">#REF!</definedName>
    <definedName name="tvbt">#REF!</definedName>
    <definedName name="tvg">#REF!</definedName>
    <definedName name="TW">#REF!</definedName>
    <definedName name="Ty_gia">#REF!</definedName>
    <definedName name="Ty_gia_yen">#REF!</definedName>
    <definedName name="ty_le">#REF!</definedName>
    <definedName name="ty_le_2">#REF!</definedName>
    <definedName name="ty_le_3">#REF!</definedName>
    <definedName name="ty_le_BTN">#REF!</definedName>
    <definedName name="Ty_le1">#REF!</definedName>
    <definedName name="tyle">#REF!</definedName>
    <definedName name="tyle2">#REF!</definedName>
    <definedName name="Type_1">#REF!</definedName>
    <definedName name="Type_2">#REF!</definedName>
    <definedName name="TYT" localSheetId="3">BlankMacro1</definedName>
    <definedName name="TYT">BlankMacro1</definedName>
    <definedName name="u" localSheetId="3" hidden="1">{"'Sheet1'!$L$16"}</definedName>
    <definedName name="u">#N/A</definedName>
    <definedName name="ư" localSheetId="3" hidden="1">{"'Sheet1'!$L$16"}</definedName>
    <definedName name="ư" hidden="1">{"'Sheet1'!$L$16"}</definedName>
    <definedName name="U_tien">#REF!</definedName>
    <definedName name="Ucoc">#REF!</definedName>
    <definedName name="UNIT">#REF!</definedName>
    <definedName name="Unit_Price">#REF!</definedName>
    <definedName name="unitt" localSheetId="3">BlankMacro1</definedName>
    <definedName name="unitt">BlankMacro1</definedName>
    <definedName name="uonong">#N/A</definedName>
    <definedName name="UP">#REF!,#REF!,#REF!,#REF!,#REF!,#REF!,#REF!,#REF!,#REF!,#REF!,#REF!</definedName>
    <definedName name="upnoc">#REF!</definedName>
    <definedName name="usd">15720</definedName>
    <definedName name="ut" localSheetId="3">BlankMacro1</definedName>
    <definedName name="ut">BlankMacro1</definedName>
    <definedName name="UT_1" localSheetId="3">#REF!</definedName>
    <definedName name="UT_1">#REF!</definedName>
    <definedName name="UT1_373">#REF!</definedName>
    <definedName name="utye" localSheetId="3" hidden="1">{"'Sheet1'!$L$16"}</definedName>
    <definedName name="utye" hidden="1">{"'Sheet1'!$L$16"}</definedName>
    <definedName name="uu">#REF!</definedName>
    <definedName name="v" localSheetId="3" hidden="1">{"'Sheet1'!$L$16"}</definedName>
    <definedName name="v" hidden="1">{"'Sheet1'!$L$16"}</definedName>
    <definedName name="V.1">#REF!</definedName>
    <definedName name="V.10">#REF!</definedName>
    <definedName name="V.11">#REF!</definedName>
    <definedName name="V.12">#REF!</definedName>
    <definedName name="V.13">#REF!</definedName>
    <definedName name="V.14">#REF!</definedName>
    <definedName name="V.15">#REF!</definedName>
    <definedName name="V.16">#REF!</definedName>
    <definedName name="V.17">#REF!</definedName>
    <definedName name="V.18">#REF!</definedName>
    <definedName name="V.2">#REF!</definedName>
    <definedName name="V.3">#REF!</definedName>
    <definedName name="V.4">#REF!</definedName>
    <definedName name="V.5">#REF!</definedName>
    <definedName name="V.6">#REF!</definedName>
    <definedName name="V.7">#REF!</definedName>
    <definedName name="V.8">#REF!</definedName>
    <definedName name="V.9">#REF!</definedName>
    <definedName name="v_25">#REF!</definedName>
    <definedName name="V_a_b__t_ng_M200____1x2" localSheetId="3">ptdg</definedName>
    <definedName name="V_a_b__t_ng_M200____1x2">#N/A</definedName>
    <definedName name="VAÄT_LIEÄU">"ATRAM"</definedName>
    <definedName name="vaidia">#REF!</definedName>
    <definedName name="Value0">#REF!</definedName>
    <definedName name="Value1">#REF!</definedName>
    <definedName name="Value10">#REF!</definedName>
    <definedName name="Value11">#REF!</definedName>
    <definedName name="Value12">#REF!</definedName>
    <definedName name="Value13">#REF!</definedName>
    <definedName name="Value14">#REF!</definedName>
    <definedName name="Value15">#REF!</definedName>
    <definedName name="Value16">#REF!</definedName>
    <definedName name="Value17">#REF!</definedName>
    <definedName name="Value18">#REF!</definedName>
    <definedName name="Value19">#REF!</definedName>
    <definedName name="Value2">#REF!</definedName>
    <definedName name="Value20">#REF!</definedName>
    <definedName name="Value21">#REF!</definedName>
    <definedName name="Value22">#REF!</definedName>
    <definedName name="Value23">#REF!</definedName>
    <definedName name="Value24">#REF!</definedName>
    <definedName name="Value25">#REF!</definedName>
    <definedName name="Value26">#REF!</definedName>
    <definedName name="Value27">#REF!</definedName>
    <definedName name="Value28">#REF!</definedName>
    <definedName name="Value29">#REF!</definedName>
    <definedName name="Value3">#REF!</definedName>
    <definedName name="Value30">#REF!</definedName>
    <definedName name="Value31">#REF!</definedName>
    <definedName name="Value32">#REF!</definedName>
    <definedName name="Value33">#REF!</definedName>
    <definedName name="Value34">#REF!</definedName>
    <definedName name="Value35">#REF!</definedName>
    <definedName name="Value36">#REF!</definedName>
    <definedName name="Value37">#REF!</definedName>
    <definedName name="Value38">#REF!</definedName>
    <definedName name="Value39">#REF!</definedName>
    <definedName name="Value4">#REF!</definedName>
    <definedName name="Value40">#REF!</definedName>
    <definedName name="Value41">#REF!</definedName>
    <definedName name="Value42">#REF!</definedName>
    <definedName name="Value43">#REF!</definedName>
    <definedName name="Value44">#REF!</definedName>
    <definedName name="Value45">#REF!</definedName>
    <definedName name="Value46">#REF!</definedName>
    <definedName name="Value47">#REF!</definedName>
    <definedName name="Value48">#REF!</definedName>
    <definedName name="Value49">#REF!</definedName>
    <definedName name="Value5">#REF!</definedName>
    <definedName name="Value50">#REF!</definedName>
    <definedName name="Value51">#REF!</definedName>
    <definedName name="Value52">#REF!</definedName>
    <definedName name="Value53">#REF!</definedName>
    <definedName name="Value54">#REF!</definedName>
    <definedName name="Value55">#REF!</definedName>
    <definedName name="Value6">#REF!</definedName>
    <definedName name="Value7">#REF!</definedName>
    <definedName name="Value8">#REF!</definedName>
    <definedName name="Value9">#REF!</definedName>
    <definedName name="Values_Entered" localSheetId="3">IF(Loan_Amount*Interest_Rate*Loan_Years*Loan_Start&gt;0,1,0)</definedName>
    <definedName name="Values_Entered">IF(Loan_Amount*Interest_Rate*Loan_Years*Loan_Start&gt;0,1,0)</definedName>
    <definedName name="VAN_CHUYEN_DUONG_DAI_DZ0.4KV" localSheetId="3">#REF!</definedName>
    <definedName name="VAN_CHUYEN_DUONG_DAI_DZ0.4KV">#REF!</definedName>
    <definedName name="VAN_CHUYEN_DUONG_DAI_DZ22KV">#REF!</definedName>
    <definedName name="VAN_CHUYEN_VAT_TU_CHUNG">#REF!</definedName>
    <definedName name="VAN_TRUNG_CHUYEN_VAT_TU_CHUNG">#REF!</definedName>
    <definedName name="vanchuyen">#REF!</definedName>
    <definedName name="VARIINST">#REF!</definedName>
    <definedName name="VARIPURC">#REF!</definedName>
    <definedName name="vat">#REF!</definedName>
    <definedName name="VAT_LIEU_DEN_CHAN_CONG_TRINH">#REF!</definedName>
    <definedName name="vat_lieu_KVIII">#REF!</definedName>
    <definedName name="Vat_tu">#REF!</definedName>
    <definedName name="Vatlieu1">#REF!</definedName>
    <definedName name="Vatlieu2">#REF!</definedName>
    <definedName name="Vatlieu3">#REF!</definedName>
    <definedName name="VatLieuKhac">#REF!</definedName>
    <definedName name="VATM" localSheetId="3" hidden="1">{"'Sheet1'!$L$16"}</definedName>
    <definedName name="VATM" hidden="1">{"'Sheet1'!$L$16"}</definedName>
    <definedName name="Vattu">#REF!</definedName>
    <definedName name="vbtchongnuocm300">#REF!</definedName>
    <definedName name="vbtm150">#REF!</definedName>
    <definedName name="vbtm300">#REF!</definedName>
    <definedName name="vbtm400">#REF!</definedName>
    <definedName name="vc" hidden="1">{"'Sheet1'!$L$16"}</definedName>
    <definedName name="vcbo1" localSheetId="3" hidden="1">{"'Sheet1'!$L$16"}</definedName>
    <definedName name="vcbo1" hidden="1">{"'Sheet1'!$L$16"}</definedName>
    <definedName name="vccot">#REF!</definedName>
    <definedName name="vcdc">#REF!</definedName>
    <definedName name="VCHT">#REF!</definedName>
    <definedName name="vcoto" localSheetId="3" hidden="1">{"'Sheet1'!$L$16"}</definedName>
    <definedName name="vcoto" hidden="1">{"'Sheet1'!$L$16"}</definedName>
    <definedName name="vct">#REF!</definedName>
    <definedName name="vctb">#REF!</definedName>
    <definedName name="VCTT">#REF!</definedName>
    <definedName name="VCVBT1">#REF!</definedName>
    <definedName name="VCVBT2">#REF!</definedName>
    <definedName name="vd">#REF!</definedName>
    <definedName name="vd3p">#REF!</definedName>
    <definedName name="vdv" hidden="1">#N/A</definedName>
    <definedName name="vdv_1">"#REF!"</definedName>
    <definedName name="Vf">#REF!</definedName>
    <definedName name="Vfri">#REF!</definedName>
    <definedName name="vgio">#REF!</definedName>
    <definedName name="vgk">#REF!</definedName>
    <definedName name="vgt">#REF!</definedName>
    <definedName name="VH" localSheetId="3" hidden="1">{"'Sheet1'!$L$16"}</definedName>
    <definedName name="VH" hidden="1">{"'Sheet1'!$L$16"}</definedName>
    <definedName name="Viet" localSheetId="3" hidden="1">{"'Sheet1'!$L$16"}</definedName>
    <definedName name="Viet" hidden="1">{"'Sheet1'!$L$16"}</definedName>
    <definedName name="VIEW">#REF!</definedName>
    <definedName name="vk">#REF!</definedName>
    <definedName name="vkcauthang">#REF!</definedName>
    <definedName name="vkds">#REF!</definedName>
    <definedName name="VKS">#REF!</definedName>
    <definedName name="vksan">#REF!</definedName>
    <definedName name="vktc">#REF!</definedName>
    <definedName name="VL" localSheetId="3" hidden="1">{"'Sheet1'!$L$16"}</definedName>
    <definedName name="VL" hidden="1">{"'Sheet1'!$L$16"}</definedName>
    <definedName name="VL.M10.1">#REF!</definedName>
    <definedName name="VL.M10.2">#REF!</definedName>
    <definedName name="VL.MDT">#REF!</definedName>
    <definedName name="VL_CSC">#REF!</definedName>
    <definedName name="VL_CSCT">#REF!</definedName>
    <definedName name="VL_CTXD">#REF!</definedName>
    <definedName name="VL_RD">#REF!</definedName>
    <definedName name="VL_TD">#REF!</definedName>
    <definedName name="vl1p">#REF!</definedName>
    <definedName name="vl3p">#REF!</definedName>
    <definedName name="vlbaotaibovay">#REF!</definedName>
    <definedName name="VLBS">#N/A</definedName>
    <definedName name="vlc">#REF!</definedName>
    <definedName name="Vlcap0.7">#REF!</definedName>
    <definedName name="VLcap1">#REF!</definedName>
    <definedName name="vlct" localSheetId="3" hidden="1">{"'Sheet1'!$L$16"}</definedName>
    <definedName name="vlct" hidden="1">{"'Sheet1'!$L$16"}</definedName>
    <definedName name="VLCT3p">#REF!</definedName>
    <definedName name="vlctbb">#REF!</definedName>
    <definedName name="vldg">#REF!</definedName>
    <definedName name="vldn400">#REF!</definedName>
    <definedName name="vldn600">#REF!</definedName>
    <definedName name="VLIEU">#REF!</definedName>
    <definedName name="VLM">#REF!</definedName>
    <definedName name="VLP" hidden="1">{"'Sheet1'!$L$16"}</definedName>
    <definedName name="vlthepnaphl">#REF!</definedName>
    <definedName name="vltram">#REF!</definedName>
    <definedName name="Vn_fri">#REF!</definedName>
    <definedName name="vothi" localSheetId="3" hidden="1">{"'Sheet1'!$L$16"}</definedName>
    <definedName name="vothi" hidden="1">{"'Sheet1'!$L$16"}</definedName>
    <definedName name="vr3p">#REF!</definedName>
    <definedName name="Vs">#REF!</definedName>
    <definedName name="VT">#REF!</definedName>
    <definedName name="vthang">#REF!</definedName>
    <definedName name="vtu">#REF!</definedName>
    <definedName name="VTVUA">#REF!</definedName>
    <definedName name="Vu">#REF!</definedName>
    <definedName name="Vu_">#REF!</definedName>
    <definedName name="Vua">#REF!</definedName>
    <definedName name="vuabtD">#N/A</definedName>
    <definedName name="vuabtG">#N/A</definedName>
    <definedName name="VUNG_NH1" localSheetId="3">#REF!</definedName>
    <definedName name="VUNG_NH1">#REF!</definedName>
    <definedName name="vung_nh2">#REF!</definedName>
    <definedName name="vungbc">#REF!</definedName>
    <definedName name="vungz">#REF!</definedName>
    <definedName name="vvv">#REF!</definedName>
    <definedName name="vxadn">#REF!</definedName>
    <definedName name="vxah">#REF!</definedName>
    <definedName name="vxah1">#REF!</definedName>
    <definedName name="vxaqn">#REF!</definedName>
    <definedName name="vxaqn2">#REF!</definedName>
    <definedName name="vxbbd">#REF!</definedName>
    <definedName name="vxbdn">#REF!</definedName>
    <definedName name="vxbh">#REF!</definedName>
    <definedName name="vxbqn">#REF!</definedName>
    <definedName name="vxbqn2">#REF!</definedName>
    <definedName name="vxcbd">#REF!</definedName>
    <definedName name="vxcdn">#REF!</definedName>
    <definedName name="vxch">#REF!</definedName>
    <definedName name="vxcqn">#REF!</definedName>
    <definedName name="vxcqn2">#REF!</definedName>
    <definedName name="vxuan">#REF!</definedName>
    <definedName name="W">#REF!</definedName>
    <definedName name="wb">#REF!</definedName>
    <definedName name="wc">#REF!</definedName>
    <definedName name="WD">#REF!</definedName>
    <definedName name="Wdaymong">#REF!</definedName>
    <definedName name="WIRE1">5</definedName>
    <definedName name="Wl">#REF!</definedName>
    <definedName name="WPF">#REF!</definedName>
    <definedName name="wr" localSheetId="3" hidden="1">{#N/A,#N/A,FALSE,"Chi tiÆt"}</definedName>
    <definedName name="wr" hidden="1">{#N/A,#N/A,FALSE,"Chi tiÆt"}</definedName>
    <definedName name="wrn.aaa." localSheetId="3" hidden="1">{#N/A,#N/A,FALSE,"Sheet1";#N/A,#N/A,FALSE,"Sheet1";#N/A,#N/A,FALSE,"Sheet1"}</definedName>
    <definedName name="wrn.aaa." hidden="1">{#N/A,#N/A,FALSE,"Sheet1";#N/A,#N/A,FALSE,"Sheet1";#N/A,#N/A,FALSE,"Sheet1"}</definedName>
    <definedName name="wrn.aaa.1" localSheetId="3" hidden="1">{#N/A,#N/A,FALSE,"Sheet1";#N/A,#N/A,FALSE,"Sheet1";#N/A,#N/A,FALSE,"Sheet1"}</definedName>
    <definedName name="wrn.aaa.1" hidden="1">{#N/A,#N/A,FALSE,"Sheet1";#N/A,#N/A,FALSE,"Sheet1";#N/A,#N/A,FALSE,"Sheet1"}</definedName>
    <definedName name="wrn.Bang._.ke._.nhan._.hang." localSheetId="3" hidden="1">{#N/A,#N/A,FALSE,"Ke khai NH"}</definedName>
    <definedName name="wrn.Bang._.ke._.nhan._.hang." hidden="1">{#N/A,#N/A,FALSE,"Ke khai NH"}</definedName>
    <definedName name="wrn.BAOCAO." localSheetId="3" hidden="1">{#N/A,#N/A,FALSE,"sum";#N/A,#N/A,FALSE,"MARTV";#N/A,#N/A,FALSE,"APRTV"}</definedName>
    <definedName name="wrn.BAOCAO." hidden="1">{#N/A,#N/A,FALSE,"sum";#N/A,#N/A,FALSE,"MARTV";#N/A,#N/A,FALSE,"APRTV"}</definedName>
    <definedName name="wrn.Che._.do._.duoc._.huong." localSheetId="3" hidden="1">{#N/A,#N/A,FALSE,"BN (2)"}</definedName>
    <definedName name="wrn.Che._.do._.duoc._.huong." hidden="1">{#N/A,#N/A,FALSE,"BN (2)"}</definedName>
    <definedName name="wrn.chi._.tiÆt." localSheetId="3" hidden="1">{#N/A,#N/A,FALSE,"Chi tiÆt"}</definedName>
    <definedName name="wrn.chi._.tiÆt." hidden="1">{#N/A,#N/A,FALSE,"Chi tiÆt"}</definedName>
    <definedName name="wrn.cong." localSheetId="3" hidden="1">{#N/A,#N/A,FALSE,"Sheet1"}</definedName>
    <definedName name="wrn.cong." hidden="1">{#N/A,#N/A,FALSE,"Sheet1"}</definedName>
    <definedName name="wrn.Giáy._.bao._.no." localSheetId="3" hidden="1">{#N/A,#N/A,FALSE,"BN"}</definedName>
    <definedName name="wrn.Giáy._.bao._.no." hidden="1">{#N/A,#N/A,FALSE,"BN"}</definedName>
    <definedName name="wrn.re_xoa2" localSheetId="3" hidden="1">{"Offgrid",#N/A,FALSE,"OFFGRID";"Region",#N/A,FALSE,"REGION";"Offgrid -2",#N/A,FALSE,"OFFGRID";"WTP",#N/A,FALSE,"WTP";"WTP -2",#N/A,FALSE,"WTP";"Project",#N/A,FALSE,"PROJECT";"Summary -2",#N/A,FALSE,"SUMMARY"}</definedName>
    <definedName name="wrn.re_xoa2" hidden="1">{"Offgrid",#N/A,FALSE,"OFFGRID";"Region",#N/A,FALSE,"REGION";"Offgrid -2",#N/A,FALSE,"OFFGRID";"WTP",#N/A,FALSE,"WTP";"WTP -2",#N/A,FALSE,"WTP";"Project",#N/A,FALSE,"PROJECT";"Summary -2",#N/A,FALSE,"SUMMARY"}</definedName>
    <definedName name="wrn.Report." localSheetId="3" hidden="1">{"Offgrid",#N/A,FALSE,"OFFGRID";"Region",#N/A,FALSE,"REGION";"Offgrid -2",#N/A,FALSE,"OFFGRID";"WTP",#N/A,FALSE,"WTP";"WTP -2",#N/A,FALSE,"WTP";"Project",#N/A,FALSE,"PROJECT";"Summary -2",#N/A,FALSE,"SUMMARY"}</definedName>
    <definedName name="wrn.Report." hidden="1">{"Offgrid",#N/A,FALSE,"OFFGRID";"Region",#N/A,FALSE,"REGION";"Offgrid -2",#N/A,FALSE,"OFFGRID";"WTP",#N/A,FALSE,"WTP";"WTP -2",#N/A,FALSE,"WTP";"Project",#N/A,FALSE,"PROJECT";"Summary -2",#N/A,FALSE,"SUMMARY"}</definedName>
    <definedName name="wrn.thu." localSheetId="3" hidden="1">{#N/A,#N/A,FALSE,"Chung"}</definedName>
    <definedName name="wrn.thu." hidden="1">{#N/A,#N/A,FALSE,"Chung"}</definedName>
    <definedName name="wrn.vd." localSheetId="3" hidden="1">{#N/A,#N/A,TRUE,"BT M200 da 10x20"}</definedName>
    <definedName name="wrn.vd." hidden="1">{#N/A,#N/A,TRUE,"BT M200 da 10x20"}</definedName>
    <definedName name="wrn.Work._.Report." localSheetId="3" hidden="1">{"accomplishment",#N/A,FALSE,"Summary Week 3"}</definedName>
    <definedName name="wrn.Work._.Report." hidden="1">{"accomplishment",#N/A,FALSE,"Summary Week 3"}</definedName>
    <definedName name="wrn_xoa2" localSheetId="3" hidden="1">{#N/A,#N/A,FALSE,"Chi tiÆt"}</definedName>
    <definedName name="wrn_xoa2" hidden="1">{#N/A,#N/A,FALSE,"Chi tiÆt"}</definedName>
    <definedName name="wrnf.report" localSheetId="3" hidden="1">{"Offgrid",#N/A,FALSE,"OFFGRID";"Region",#N/A,FALSE,"REGION";"Offgrid -2",#N/A,FALSE,"OFFGRID";"WTP",#N/A,FALSE,"WTP";"WTP -2",#N/A,FALSE,"WTP";"Project",#N/A,FALSE,"PROJECT";"Summary -2",#N/A,FALSE,"SUMMARY"}</definedName>
    <definedName name="wrnf.report" hidden="1">{"Offgrid",#N/A,FALSE,"OFFGRID";"Region",#N/A,FALSE,"REGION";"Offgrid -2",#N/A,FALSE,"OFFGRID";"WTP",#N/A,FALSE,"WTP";"WTP -2",#N/A,FALSE,"WTP";"Project",#N/A,FALSE,"PROJECT";"Summary -2",#N/A,FALSE,"SUMMARY"}</definedName>
    <definedName name="wrnf_xoa2" localSheetId="3" hidden="1">{"Offgrid",#N/A,FALSE,"OFFGRID";"Region",#N/A,FALSE,"REGION";"Offgrid -2",#N/A,FALSE,"OFFGRID";"WTP",#N/A,FALSE,"WTP";"WTP -2",#N/A,FALSE,"WTP";"Project",#N/A,FALSE,"PROJECT";"Summary -2",#N/A,FALSE,"SUMMARY"}</definedName>
    <definedName name="wrnf_xoa2" hidden="1">{"Offgrid",#N/A,FALSE,"OFFGRID";"Region",#N/A,FALSE,"REGION";"Offgrid -2",#N/A,FALSE,"OFFGRID";"WTP",#N/A,FALSE,"WTP";"WTP -2",#N/A,FALSE,"WTP";"Project",#N/A,FALSE,"PROJECT";"Summary -2",#N/A,FALSE,"SUMMARY"}</definedName>
    <definedName name="ws">#REF!</definedName>
    <definedName name="Wss">#REF!</definedName>
    <definedName name="Wst">#REF!</definedName>
    <definedName name="wt">#REF!</definedName>
    <definedName name="wup">#REF!</definedName>
    <definedName name="WW">#N/A</definedName>
    <definedName name="wwww" localSheetId="3" hidden="1">{0}</definedName>
    <definedName name="wwww" hidden="1">{0}</definedName>
    <definedName name="Wzb">#REF!</definedName>
    <definedName name="Wzt">#REF!</definedName>
    <definedName name="X">#REF!</definedName>
    <definedName name="X_">#REF!</definedName>
    <definedName name="x_list">#REF!</definedName>
    <definedName name="x1_">#REF!</definedName>
    <definedName name="x1pind">#REF!</definedName>
    <definedName name="X1pINDnc">#REF!</definedName>
    <definedName name="X1pINDvc">#REF!</definedName>
    <definedName name="X1pINDvl">#REF!</definedName>
    <definedName name="x1ping">#REF!</definedName>
    <definedName name="X1pINGnc">#REF!</definedName>
    <definedName name="X1pINGvc">#REF!</definedName>
    <definedName name="X1pINGvl">#REF!</definedName>
    <definedName name="x1pint">#REF!</definedName>
    <definedName name="x2_">#REF!</definedName>
    <definedName name="XA">#REF!</definedName>
    <definedName name="xa1pm">#REF!</definedName>
    <definedName name="xa3pm">#REF!</definedName>
    <definedName name="XayLapKhac">#REF!</definedName>
    <definedName name="XB_80">#REF!</definedName>
    <definedName name="XBCNCKT">5600</definedName>
    <definedName name="XCCT">0.5</definedName>
    <definedName name="xcp">#REF!</definedName>
    <definedName name="xd0.6">#REF!</definedName>
    <definedName name="xd1.3">#REF!</definedName>
    <definedName name="xd1.5">#REF!</definedName>
    <definedName name="XDTB">#REF!</definedName>
    <definedName name="XDTT">#REF!</definedName>
    <definedName name="xebt6">#N/A</definedName>
    <definedName name="xenhua">#N/A</definedName>
    <definedName name="xetuoinhua">#N/A</definedName>
    <definedName name="xetuoinhua190">#REF!</definedName>
    <definedName name="xfco">#REF!</definedName>
    <definedName name="xfco3p">#REF!</definedName>
    <definedName name="XFCOnc">#REF!</definedName>
    <definedName name="xfcotnc">#REF!</definedName>
    <definedName name="xfcotvl">#REF!</definedName>
    <definedName name="XFCOvl">#REF!</definedName>
    <definedName name="xgc100">#REF!</definedName>
    <definedName name="xgc150">#REF!</definedName>
    <definedName name="xgc200">#REF!</definedName>
    <definedName name="xh">#REF!</definedName>
    <definedName name="xhn">#REF!</definedName>
    <definedName name="xig">#REF!</definedName>
    <definedName name="xig1">#REF!</definedName>
    <definedName name="xig1p">#REF!</definedName>
    <definedName name="xig3p">#REF!</definedName>
    <definedName name="XIGnc">#REF!</definedName>
    <definedName name="xignc3p">#REF!</definedName>
    <definedName name="XIGvc">#REF!</definedName>
    <definedName name="XIGvl">#REF!</definedName>
    <definedName name="xigvl3p">#REF!</definedName>
    <definedName name="ximang">#REF!</definedName>
    <definedName name="xin">#REF!</definedName>
    <definedName name="xin190">#REF!</definedName>
    <definedName name="xin1903p">#REF!</definedName>
    <definedName name="xin2903p">#REF!</definedName>
    <definedName name="xin290nc3p">#REF!</definedName>
    <definedName name="xin290vl3p">#REF!</definedName>
    <definedName name="xin3p">#REF!</definedName>
    <definedName name="xind">#REF!</definedName>
    <definedName name="xind1p">#REF!</definedName>
    <definedName name="xind3p">#REF!</definedName>
    <definedName name="xindnc1p">#REF!</definedName>
    <definedName name="xindvl1p">#REF!</definedName>
    <definedName name="xing1p">#REF!</definedName>
    <definedName name="xingnc1p">#REF!</definedName>
    <definedName name="xingvl1p">#REF!</definedName>
    <definedName name="XINnc">#REF!</definedName>
    <definedName name="xinnc3p">#REF!</definedName>
    <definedName name="xint1p">#REF!</definedName>
    <definedName name="XINvc">#REF!</definedName>
    <definedName name="XINvl">#REF!</definedName>
    <definedName name="xinvl3p">#REF!</definedName>
    <definedName name="xit">#REF!</definedName>
    <definedName name="xit1">#REF!</definedName>
    <definedName name="xit1p">#REF!</definedName>
    <definedName name="xit23p">#REF!</definedName>
    <definedName name="xit2nc3p">#REF!</definedName>
    <definedName name="xit2vl3p">#REF!</definedName>
    <definedName name="xit3p">#REF!</definedName>
    <definedName name="XITnc">#REF!</definedName>
    <definedName name="xitnc3p">#REF!</definedName>
    <definedName name="XITvc">#REF!</definedName>
    <definedName name="XITvl">#REF!</definedName>
    <definedName name="xitvl3p">#REF!</definedName>
    <definedName name="xk">#REF!</definedName>
    <definedName name="xk0.6">#REF!</definedName>
    <definedName name="xk1.3">#REF!</definedName>
    <definedName name="xk1.5">#REF!</definedName>
    <definedName name="xkich">#REF!</definedName>
    <definedName name="xl">#REF!</definedName>
    <definedName name="xl3x250">#REF!</definedName>
    <definedName name="XL3X400">#REF!</definedName>
    <definedName name="xlc">#REF!</definedName>
    <definedName name="xld1.4">#REF!</definedName>
    <definedName name="xlk">#REF!</definedName>
    <definedName name="xlk1.4">#REF!</definedName>
    <definedName name="xls" localSheetId="3" hidden="1">{"'Sheet1'!$L$16"}</definedName>
    <definedName name="xls" hidden="1">{"'Sheet1'!$L$16"}</definedName>
    <definedName name="xlttbninh" localSheetId="3" hidden="1">{"'Sheet1'!$L$16"}</definedName>
    <definedName name="xlttbninh" hidden="1">{"'Sheet1'!$L$16"}</definedName>
    <definedName name="XM.M10.1">#REF!</definedName>
    <definedName name="XM.M10.2">#REF!</definedName>
    <definedName name="XM.MDT">#REF!</definedName>
    <definedName name="XMAX">#REF!</definedName>
    <definedName name="XMB30">#REF!</definedName>
    <definedName name="XMB40">#REF!</definedName>
    <definedName name="xmcax">#REF!</definedName>
    <definedName name="XMIN">#REF!</definedName>
    <definedName name="xmp40">#REF!</definedName>
    <definedName name="xn">#REF!</definedName>
    <definedName name="xnkhung" localSheetId="3" hidden="1">{#N/A,#N/A,FALSE,"Chung"}</definedName>
    <definedName name="xnkhung" hidden="1">{#N/A,#N/A,FALSE,"Chung"}</definedName>
    <definedName name="xoa1" localSheetId="3" hidden="1">{"'Sheet1'!$L$16"}</definedName>
    <definedName name="xoa1" hidden="1">{"'Sheet1'!$L$16"}</definedName>
    <definedName name="xoa2" localSheetId="3" hidden="1">{#N/A,#N/A,FALSE,"Chi tiÆt"}</definedName>
    <definedName name="xoa2" hidden="1">{#N/A,#N/A,FALSE,"Chi tiÆt"}</definedName>
    <definedName name="xoa3" localSheetId="3" hidden="1">{"Offgrid",#N/A,FALSE,"OFFGRID";"Region",#N/A,FALSE,"REGION";"Offgrid -2",#N/A,FALSE,"OFFGRID";"WTP",#N/A,FALSE,"WTP";"WTP -2",#N/A,FALSE,"WTP";"Project",#N/A,FALSE,"PROJECT";"Summary -2",#N/A,FALSE,"SUMMARY"}</definedName>
    <definedName name="xoa3" hidden="1">{"Offgrid",#N/A,FALSE,"OFFGRID";"Region",#N/A,FALSE,"REGION";"Offgrid -2",#N/A,FALSE,"OFFGRID";"WTP",#N/A,FALSE,"WTP";"WTP -2",#N/A,FALSE,"WTP";"Project",#N/A,FALSE,"PROJECT";"Summary -2",#N/A,FALSE,"SUMMARY"}</definedName>
    <definedName name="xoa4" localSheetId="3" hidden="1">{"Offgrid",#N/A,FALSE,"OFFGRID";"Region",#N/A,FALSE,"REGION";"Offgrid -2",#N/A,FALSE,"OFFGRID";"WTP",#N/A,FALSE,"WTP";"WTP -2",#N/A,FALSE,"WTP";"Project",#N/A,FALSE,"PROJECT";"Summary -2",#N/A,FALSE,"SUMMARY"}</definedName>
    <definedName name="xoa4" hidden="1">{"Offgrid",#N/A,FALSE,"OFFGRID";"Region",#N/A,FALSE,"REGION";"Offgrid -2",#N/A,FALSE,"OFFGRID";"WTP",#N/A,FALSE,"WTP";"WTP -2",#N/A,FALSE,"WTP";"Project",#N/A,FALSE,"PROJECT";"Summary -2",#N/A,FALSE,"SUMMARY"}</definedName>
    <definedName name="xoaydap">#N/A</definedName>
    <definedName name="XTKKTTC">7500</definedName>
    <definedName name="xuchoi0.15">#REF!</definedName>
    <definedName name="xuchoi0.25">#REF!</definedName>
    <definedName name="xuchoi0.3">#REF!</definedName>
    <definedName name="xuchoi0.35">#REF!</definedName>
    <definedName name="xuchoi0.4">#REF!</definedName>
    <definedName name="xuchoi0.65">#REF!</definedName>
    <definedName name="xuchoi0.75">#REF!</definedName>
    <definedName name="xuchoi1.25">#REF!</definedName>
    <definedName name="xuclat0.4">#REF!</definedName>
    <definedName name="xuclat1.65">#REF!</definedName>
    <definedName name="xuclat2">#N/A</definedName>
    <definedName name="xuclat2.8">#REF!</definedName>
    <definedName name="xucxich0.22">#REF!</definedName>
    <definedName name="xucxich0.25">#REF!</definedName>
    <definedName name="xucxich0.3">#REF!</definedName>
    <definedName name="xucxich0.35">#REF!</definedName>
    <definedName name="xucxich0.4">#REF!</definedName>
    <definedName name="xucxich0.5">#REF!</definedName>
    <definedName name="xucxich0.65">#REF!</definedName>
    <definedName name="xucxich1">#REF!</definedName>
    <definedName name="xucxich1.2">#REF!</definedName>
    <definedName name="xucxich1.25">#REF!</definedName>
    <definedName name="xucxich1.6">#REF!</definedName>
    <definedName name="xucxich2">#REF!</definedName>
    <definedName name="xucxich2.5">#REF!</definedName>
    <definedName name="xucxich4">#REF!</definedName>
    <definedName name="xucxich4.6">#REF!</definedName>
    <definedName name="xucxich5">#REF!</definedName>
    <definedName name="xvxcvxc" localSheetId="3" hidden="1">{"'Sheet1'!$L$16"}</definedName>
    <definedName name="xvxcvxc" hidden="1">{"'Sheet1'!$L$16"}</definedName>
    <definedName name="xx">#REF!</definedName>
    <definedName name="xxx">#REF!</definedName>
    <definedName name="xxx2">#REF!</definedName>
    <definedName name="y">#REF!</definedName>
    <definedName name="y_list">#REF!</definedName>
    <definedName name="yb">#REF!</definedName>
    <definedName name="ycp">#REF!</definedName>
    <definedName name="yen">142.83</definedName>
    <definedName name="Yen_A">#N/A</definedName>
    <definedName name="Yen_B">#N/A</definedName>
    <definedName name="yen1">#REF!</definedName>
    <definedName name="yen2">#REF!</definedName>
    <definedName name="Yenthanh2" localSheetId="3" hidden="1">{"'Sheet1'!$L$16"}</definedName>
    <definedName name="Yenthanh2" hidden="1">{"'Sheet1'!$L$16"}</definedName>
    <definedName name="yerua5">#REF!</definedName>
    <definedName name="yeu" localSheetId="3" hidden="1">{"'Sheet1'!$L$16"}</definedName>
    <definedName name="yeu" hidden="1">{"'Sheet1'!$L$16"}</definedName>
    <definedName name="yiuti" localSheetId="3" hidden="1">{"'Sheet1'!$L$16"}</definedName>
    <definedName name="yiuti" hidden="1">{"'Sheet1'!$L$16"}</definedName>
    <definedName name="YMAX">#REF!</definedName>
    <definedName name="YMIN">#REF!</definedName>
    <definedName name="yo">#REF!</definedName>
    <definedName name="Yt">#REF!</definedName>
    <definedName name="ytd">#REF!</definedName>
    <definedName name="ytri" localSheetId="3" hidden="1">{"'Sheet1'!$L$16"}</definedName>
    <definedName name="ytri" hidden="1">{"'Sheet1'!$L$16"}</definedName>
    <definedName name="ytru" localSheetId="3" hidden="1">{"'Sheet1'!$L$16"}</definedName>
    <definedName name="ytru" hidden="1">{"'Sheet1'!$L$16"}</definedName>
    <definedName name="z">#REF!</definedName>
    <definedName name="Z_dh">#REF!</definedName>
    <definedName name="zbot">#REF!</definedName>
    <definedName name="zcg" localSheetId="3" hidden="1">{"'Sheet1'!$L$16"}</definedName>
    <definedName name="zcg" hidden="1">{"'Sheet1'!$L$16"}</definedName>
    <definedName name="zcgxf" localSheetId="3" hidden="1">{"'Sheet1'!$L$16"}</definedName>
    <definedName name="zcgxf" hidden="1">{"'Sheet1'!$L$16"}</definedName>
    <definedName name="Zip">#REF!</definedName>
    <definedName name="zl">#REF!</definedName>
    <definedName name="zt">#REF!</definedName>
    <definedName name="ztop">#REF!</definedName>
    <definedName name="Zw">#REF!</definedName>
    <definedName name="ZXD">#REF!</definedName>
    <definedName name="Zxl">#REF!</definedName>
    <definedName name="ZYX">#REF!</definedName>
    <definedName name="ZZZ">#REF!</definedName>
    <definedName name="전">#REF!</definedName>
    <definedName name="주택사업본부">#REF!</definedName>
    <definedName name="철구사업본부">#REF!</definedName>
    <definedName name="템플리트모듈1" localSheetId="3">BlankMacro1</definedName>
    <definedName name="템플리트모듈1">BlankMacro1</definedName>
    <definedName name="템플리트모듈2" localSheetId="3">BlankMacro1</definedName>
    <definedName name="템플리트모듈2">BlankMacro1</definedName>
    <definedName name="템플리트모듈3" localSheetId="3">BlankMacro1</definedName>
    <definedName name="템플리트모듈3">BlankMacro1</definedName>
    <definedName name="템플리트모듈4" localSheetId="3">BlankMacro1</definedName>
    <definedName name="템플리트모듈4">BlankMacro1</definedName>
    <definedName name="템플리트모듈5" localSheetId="3">BlankMacro1</definedName>
    <definedName name="템플리트모듈5">BlankMacro1</definedName>
    <definedName name="템플리트모듈6" localSheetId="3">BlankMacro1</definedName>
    <definedName name="템플리트모듈6">BlankMacro1</definedName>
    <definedName name="피팅" localSheetId="3">BlankMacro1</definedName>
    <definedName name="피팅">BlankMacro1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21" l="1"/>
  <c r="J14" i="21"/>
  <c r="L14" i="21"/>
  <c r="M14" i="21"/>
  <c r="N14" i="21"/>
  <c r="O14" i="21"/>
  <c r="P14" i="21"/>
  <c r="Q14" i="21"/>
  <c r="R14" i="21"/>
  <c r="T14" i="21"/>
  <c r="U14" i="21"/>
  <c r="V14" i="21"/>
  <c r="X14" i="21"/>
  <c r="Y14" i="21"/>
  <c r="Z14" i="21"/>
  <c r="AB14" i="21"/>
  <c r="AC14" i="21"/>
  <c r="AD14" i="21"/>
  <c r="AF14" i="21"/>
  <c r="AG14" i="21"/>
  <c r="AH14" i="21"/>
  <c r="AJ14" i="21"/>
  <c r="AK14" i="21"/>
  <c r="AL14" i="21"/>
  <c r="AN14" i="21"/>
  <c r="AO14" i="21"/>
  <c r="AP14" i="21"/>
  <c r="AR14" i="21"/>
  <c r="AS14" i="21"/>
  <c r="AT14" i="21"/>
  <c r="AV14" i="21"/>
  <c r="AW14" i="21"/>
  <c r="AX14" i="21"/>
  <c r="AZ14" i="21"/>
  <c r="BA14" i="21"/>
  <c r="BB14" i="21"/>
  <c r="G14" i="21"/>
  <c r="AY36" i="21"/>
  <c r="AU36" i="21"/>
  <c r="AQ36" i="21"/>
  <c r="AM36" i="21"/>
  <c r="AI36" i="21"/>
  <c r="AE36" i="21"/>
  <c r="AA36" i="21"/>
  <c r="W36" i="21"/>
  <c r="S36" i="21"/>
  <c r="AY35" i="21"/>
  <c r="AU35" i="21"/>
  <c r="AQ35" i="21"/>
  <c r="AM35" i="21"/>
  <c r="AI35" i="21"/>
  <c r="AE35" i="21"/>
  <c r="AA35" i="21"/>
  <c r="W35" i="21"/>
  <c r="S35" i="21"/>
  <c r="AY34" i="21"/>
  <c r="AU34" i="21"/>
  <c r="AQ34" i="21"/>
  <c r="AM34" i="21"/>
  <c r="AI34" i="21"/>
  <c r="AE34" i="21"/>
  <c r="AA34" i="21"/>
  <c r="W34" i="21"/>
  <c r="S34" i="21"/>
  <c r="AY33" i="21"/>
  <c r="AU33" i="21"/>
  <c r="AQ33" i="21"/>
  <c r="AM33" i="21"/>
  <c r="AI33" i="21"/>
  <c r="AE33" i="21"/>
  <c r="AA33" i="21"/>
  <c r="W33" i="21"/>
  <c r="S33" i="21"/>
  <c r="AY32" i="21"/>
  <c r="AU32" i="21"/>
  <c r="AQ32" i="21"/>
  <c r="AM32" i="21"/>
  <c r="AI32" i="21"/>
  <c r="AE32" i="21"/>
  <c r="AA32" i="21"/>
  <c r="W32" i="21"/>
  <c r="S32" i="21"/>
  <c r="AY31" i="21"/>
  <c r="AU31" i="21"/>
  <c r="AQ31" i="21"/>
  <c r="AM31" i="21"/>
  <c r="AI31" i="21"/>
  <c r="AE31" i="21"/>
  <c r="AA31" i="21"/>
  <c r="W31" i="21"/>
  <c r="S31" i="21"/>
  <c r="AY30" i="21"/>
  <c r="AU30" i="21"/>
  <c r="AQ30" i="21"/>
  <c r="AM30" i="21"/>
  <c r="AI30" i="21"/>
  <c r="AE30" i="21"/>
  <c r="AA30" i="21"/>
  <c r="W30" i="21"/>
  <c r="S30" i="21"/>
  <c r="AY29" i="21"/>
  <c r="AU29" i="21"/>
  <c r="AQ29" i="21"/>
  <c r="AM29" i="21"/>
  <c r="AI29" i="21"/>
  <c r="AE29" i="21"/>
  <c r="AA29" i="21"/>
  <c r="W29" i="21"/>
  <c r="S29" i="21"/>
  <c r="AY28" i="21"/>
  <c r="AU28" i="21"/>
  <c r="AQ28" i="21"/>
  <c r="AM28" i="21"/>
  <c r="AI28" i="21"/>
  <c r="AE28" i="21"/>
  <c r="AA28" i="21"/>
  <c r="W28" i="21"/>
  <c r="S28" i="21"/>
  <c r="AY27" i="21"/>
  <c r="AU27" i="21"/>
  <c r="AQ27" i="21"/>
  <c r="AM27" i="21"/>
  <c r="AI27" i="21"/>
  <c r="AE27" i="21"/>
  <c r="AA27" i="21"/>
  <c r="W27" i="21"/>
  <c r="S27" i="21"/>
  <c r="AY26" i="21"/>
  <c r="AU26" i="21"/>
  <c r="AQ26" i="21"/>
  <c r="AM26" i="21"/>
  <c r="AI26" i="21"/>
  <c r="AI14" i="21" s="1"/>
  <c r="AE26" i="21"/>
  <c r="AA26" i="21"/>
  <c r="W26" i="21"/>
  <c r="S26" i="21"/>
  <c r="J16" i="22"/>
  <c r="J17" i="22"/>
  <c r="J18" i="22"/>
  <c r="K14" i="22"/>
  <c r="L14" i="22"/>
  <c r="M14" i="22"/>
  <c r="N14" i="22"/>
  <c r="O14" i="22"/>
  <c r="P14" i="22"/>
  <c r="Q14" i="22"/>
  <c r="R14" i="22"/>
  <c r="S14" i="22"/>
  <c r="T14" i="22"/>
  <c r="U14" i="22"/>
  <c r="V14" i="22"/>
  <c r="W14" i="22"/>
  <c r="X14" i="22"/>
  <c r="Y14" i="22"/>
  <c r="Z14" i="22"/>
  <c r="AA14" i="22"/>
  <c r="AB14" i="22"/>
  <c r="AC14" i="22"/>
  <c r="AD14" i="22"/>
  <c r="AE14" i="22"/>
  <c r="AF14" i="22"/>
  <c r="AG14" i="22"/>
  <c r="AH14" i="22"/>
  <c r="AI14" i="22"/>
  <c r="AJ14" i="22"/>
  <c r="AK14" i="22"/>
  <c r="AL14" i="22"/>
  <c r="AM14" i="22"/>
  <c r="AN14" i="22"/>
  <c r="AO14" i="22"/>
  <c r="AP14" i="22"/>
  <c r="AQ14" i="22"/>
  <c r="AR14" i="22"/>
  <c r="AS14" i="22"/>
  <c r="AT14" i="22"/>
  <c r="AU14" i="22"/>
  <c r="AV14" i="22"/>
  <c r="AW14" i="22"/>
  <c r="AX14" i="22"/>
  <c r="AY14" i="22"/>
  <c r="AZ14" i="22"/>
  <c r="BA14" i="22"/>
  <c r="BB14" i="22"/>
  <c r="BC14" i="22"/>
  <c r="BD14" i="22"/>
  <c r="BE14" i="22"/>
  <c r="BF14" i="22"/>
  <c r="BG14" i="22"/>
  <c r="BH14" i="22"/>
  <c r="BI14" i="22"/>
  <c r="BJ14" i="22"/>
  <c r="BK14" i="22"/>
  <c r="BL14" i="22"/>
  <c r="BM14" i="22"/>
  <c r="BN14" i="22"/>
  <c r="BO14" i="22"/>
  <c r="BP14" i="22"/>
  <c r="BQ14" i="22"/>
  <c r="BR14" i="22"/>
  <c r="BS14" i="22"/>
  <c r="BT14" i="22"/>
  <c r="BU14" i="22"/>
  <c r="BV14" i="22"/>
  <c r="BW14" i="22"/>
  <c r="BX14" i="22"/>
  <c r="BY14" i="22"/>
  <c r="BZ14" i="22"/>
  <c r="CA14" i="22"/>
  <c r="CB14" i="22"/>
  <c r="CC14" i="22"/>
  <c r="CD14" i="22"/>
  <c r="CE14" i="22"/>
  <c r="CF14" i="22"/>
  <c r="CG14" i="22"/>
  <c r="CH14" i="22"/>
  <c r="CI14" i="22"/>
  <c r="J14" i="23"/>
  <c r="K14" i="23"/>
  <c r="L14" i="23"/>
  <c r="M14" i="23"/>
  <c r="N14" i="23"/>
  <c r="O14" i="23"/>
  <c r="P14" i="23"/>
  <c r="Q14" i="23"/>
  <c r="R14" i="23"/>
  <c r="S14" i="23"/>
  <c r="T14" i="23"/>
  <c r="U14" i="23"/>
  <c r="V14" i="23"/>
  <c r="W14" i="23"/>
  <c r="X14" i="23"/>
  <c r="Y14" i="23"/>
  <c r="Z14" i="23"/>
  <c r="AA14" i="23"/>
  <c r="AB14" i="23"/>
  <c r="AC14" i="23"/>
  <c r="AD14" i="23"/>
  <c r="AE14" i="23"/>
  <c r="AF14" i="23"/>
  <c r="AG14" i="23"/>
  <c r="AH14" i="23"/>
  <c r="AI14" i="23"/>
  <c r="AJ14" i="23"/>
  <c r="AK14" i="23"/>
  <c r="AL14" i="23"/>
  <c r="AM14" i="23"/>
  <c r="AN14" i="23"/>
  <c r="AO14" i="23"/>
  <c r="AP14" i="23"/>
  <c r="AQ14" i="23"/>
  <c r="AR14" i="23"/>
  <c r="AS14" i="23"/>
  <c r="AT14" i="23"/>
  <c r="AU14" i="23"/>
  <c r="AV14" i="23"/>
  <c r="AW14" i="23"/>
  <c r="AX14" i="23"/>
  <c r="AY14" i="23"/>
  <c r="AZ14" i="23"/>
  <c r="BA14" i="23"/>
  <c r="BB14" i="23"/>
  <c r="BC14" i="23"/>
  <c r="BD14" i="23"/>
  <c r="BE14" i="23"/>
  <c r="BF14" i="23"/>
  <c r="BG14" i="23"/>
  <c r="BH14" i="23"/>
  <c r="BI14" i="23"/>
  <c r="BJ14" i="23"/>
  <c r="BK14" i="23"/>
  <c r="D14" i="23"/>
  <c r="E14" i="23"/>
  <c r="F14" i="23"/>
  <c r="G14" i="23"/>
  <c r="H14" i="23"/>
  <c r="I14" i="23"/>
  <c r="C14" i="23"/>
  <c r="W14" i="21" l="1"/>
  <c r="AY25" i="21"/>
  <c r="AE25" i="21"/>
  <c r="I25" i="21"/>
  <c r="AY24" i="21"/>
  <c r="AU24" i="21"/>
  <c r="I24" i="21"/>
  <c r="AQ23" i="21"/>
  <c r="AQ14" i="21" s="1"/>
  <c r="I23" i="21"/>
  <c r="I22" i="21"/>
  <c r="K72" i="23"/>
  <c r="J72" i="23" s="1"/>
  <c r="L72" i="23"/>
  <c r="M72" i="23"/>
  <c r="N72" i="23"/>
  <c r="O72" i="23"/>
  <c r="P72" i="23"/>
  <c r="Q72" i="23"/>
  <c r="R72" i="23"/>
  <c r="S72" i="23"/>
  <c r="AB72" i="23"/>
  <c r="AK72" i="23"/>
  <c r="AT72" i="23"/>
  <c r="BC72" i="23"/>
  <c r="I14" i="21" l="1"/>
  <c r="AY19" i="21"/>
  <c r="AU19" i="21"/>
  <c r="AY18" i="21"/>
  <c r="AY17" i="21"/>
  <c r="AU17" i="21"/>
  <c r="AM17" i="21"/>
  <c r="AY16" i="21"/>
  <c r="AU16" i="21"/>
  <c r="AM16" i="21"/>
  <c r="AY15" i="21"/>
  <c r="AY14" i="21" s="1"/>
  <c r="AU15" i="21"/>
  <c r="AU14" i="21" s="1"/>
  <c r="AM15" i="21"/>
  <c r="AM14" i="21" l="1"/>
  <c r="S15" i="21"/>
  <c r="S16" i="21"/>
  <c r="S17" i="21"/>
  <c r="AA15" i="21"/>
  <c r="AA16" i="21"/>
  <c r="AA17" i="21"/>
  <c r="AA19" i="21"/>
  <c r="AE15" i="21"/>
  <c r="AE16" i="21"/>
  <c r="AE17" i="21"/>
  <c r="AE18" i="21"/>
  <c r="AE19" i="21"/>
  <c r="AE14" i="21" l="1"/>
  <c r="AA14" i="21"/>
  <c r="S14" i="21"/>
  <c r="D57" i="22"/>
  <c r="E57" i="22"/>
  <c r="E14" i="22" s="1"/>
  <c r="F57" i="22"/>
  <c r="G57" i="22"/>
  <c r="H57" i="22"/>
  <c r="I57" i="22"/>
  <c r="I14" i="22" s="1"/>
  <c r="J57" i="22"/>
  <c r="K57" i="22"/>
  <c r="L57" i="22"/>
  <c r="M57" i="22"/>
  <c r="N57" i="22"/>
  <c r="O57" i="22"/>
  <c r="P57" i="22"/>
  <c r="Q57" i="22"/>
  <c r="R57" i="22"/>
  <c r="S57" i="22"/>
  <c r="T57" i="22"/>
  <c r="U57" i="22"/>
  <c r="V57" i="22"/>
  <c r="W57" i="22"/>
  <c r="X57" i="22"/>
  <c r="Y57" i="22"/>
  <c r="Z57" i="22"/>
  <c r="AA57" i="22"/>
  <c r="AB57" i="22"/>
  <c r="AC57" i="22"/>
  <c r="AD57" i="22"/>
  <c r="AE57" i="22"/>
  <c r="AF57" i="22"/>
  <c r="AG57" i="22"/>
  <c r="AH57" i="22"/>
  <c r="AI57" i="22"/>
  <c r="AJ57" i="22"/>
  <c r="AK57" i="22"/>
  <c r="AL57" i="22"/>
  <c r="AM57" i="22"/>
  <c r="AN57" i="22"/>
  <c r="AO57" i="22"/>
  <c r="AP57" i="22"/>
  <c r="AQ57" i="22"/>
  <c r="AR57" i="22"/>
  <c r="AS57" i="22"/>
  <c r="AT57" i="22"/>
  <c r="AU57" i="22"/>
  <c r="AV57" i="22"/>
  <c r="AW57" i="22"/>
  <c r="AX57" i="22"/>
  <c r="AY57" i="22"/>
  <c r="AZ57" i="22"/>
  <c r="BA57" i="22"/>
  <c r="BB57" i="22"/>
  <c r="BC57" i="22"/>
  <c r="BD57" i="22"/>
  <c r="BE57" i="22"/>
  <c r="BF57" i="22"/>
  <c r="BG57" i="22"/>
  <c r="BH57" i="22"/>
  <c r="BI57" i="22"/>
  <c r="BJ57" i="22"/>
  <c r="BK57" i="22"/>
  <c r="BL57" i="22"/>
  <c r="BM57" i="22"/>
  <c r="BN57" i="22"/>
  <c r="BO57" i="22"/>
  <c r="BP57" i="22"/>
  <c r="BQ57" i="22"/>
  <c r="BR57" i="22"/>
  <c r="BS57" i="22"/>
  <c r="BT57" i="22"/>
  <c r="BU57" i="22"/>
  <c r="BV57" i="22"/>
  <c r="BW57" i="22"/>
  <c r="BX57" i="22"/>
  <c r="BY57" i="22"/>
  <c r="BZ57" i="22"/>
  <c r="CA57" i="22"/>
  <c r="CB57" i="22"/>
  <c r="CC57" i="22"/>
  <c r="CD57" i="22"/>
  <c r="CE57" i="22"/>
  <c r="CF57" i="22"/>
  <c r="CG57" i="22"/>
  <c r="CH57" i="22"/>
  <c r="CI57" i="22"/>
  <c r="CJ57" i="22"/>
  <c r="D15" i="22"/>
  <c r="E15" i="22"/>
  <c r="F15" i="22"/>
  <c r="F14" i="22" s="1"/>
  <c r="G15" i="22"/>
  <c r="H15" i="22"/>
  <c r="I15" i="22"/>
  <c r="K15" i="22"/>
  <c r="L15" i="22"/>
  <c r="M15" i="22"/>
  <c r="N15" i="22"/>
  <c r="O15" i="22"/>
  <c r="Q15" i="22"/>
  <c r="R15" i="22"/>
  <c r="S15" i="22"/>
  <c r="T15" i="22"/>
  <c r="U15" i="22"/>
  <c r="V15" i="22"/>
  <c r="W15" i="22"/>
  <c r="X15" i="22"/>
  <c r="Y15" i="22"/>
  <c r="Z15" i="22"/>
  <c r="AA15" i="22"/>
  <c r="AB15" i="22"/>
  <c r="AC15" i="22"/>
  <c r="AD15" i="22"/>
  <c r="AE15" i="22"/>
  <c r="AF15" i="22"/>
  <c r="AG15" i="22"/>
  <c r="AH15" i="22"/>
  <c r="AI15" i="22"/>
  <c r="AJ15" i="22"/>
  <c r="AK15" i="22"/>
  <c r="AL15" i="22"/>
  <c r="AM15" i="22"/>
  <c r="AN15" i="22"/>
  <c r="AO15" i="22"/>
  <c r="AP15" i="22"/>
  <c r="AQ15" i="22"/>
  <c r="AR15" i="22"/>
  <c r="AS15" i="22"/>
  <c r="AT15" i="22"/>
  <c r="AU15" i="22"/>
  <c r="AV15" i="22"/>
  <c r="AW15" i="22"/>
  <c r="AX15" i="22"/>
  <c r="AY15" i="22"/>
  <c r="AZ15" i="22"/>
  <c r="BA15" i="22"/>
  <c r="BB15" i="22"/>
  <c r="BC15" i="22"/>
  <c r="BD15" i="22"/>
  <c r="BE15" i="22"/>
  <c r="BF15" i="22"/>
  <c r="BG15" i="22"/>
  <c r="BH15" i="22"/>
  <c r="BI15" i="22"/>
  <c r="BJ15" i="22"/>
  <c r="BK15" i="22"/>
  <c r="BL15" i="22"/>
  <c r="BM15" i="22"/>
  <c r="BN15" i="22"/>
  <c r="BO15" i="22"/>
  <c r="BP15" i="22"/>
  <c r="BQ15" i="22"/>
  <c r="BR15" i="22"/>
  <c r="BS15" i="22"/>
  <c r="BT15" i="22"/>
  <c r="BU15" i="22"/>
  <c r="BV15" i="22"/>
  <c r="BW15" i="22"/>
  <c r="BX15" i="22"/>
  <c r="BY15" i="22"/>
  <c r="BZ15" i="22"/>
  <c r="CA15" i="22"/>
  <c r="CB15" i="22"/>
  <c r="CC15" i="22"/>
  <c r="CD15" i="22"/>
  <c r="CE15" i="22"/>
  <c r="CF15" i="22"/>
  <c r="CG15" i="22"/>
  <c r="CH15" i="22"/>
  <c r="CI15" i="22"/>
  <c r="D19" i="22"/>
  <c r="E19" i="22"/>
  <c r="F19" i="22"/>
  <c r="G19" i="22"/>
  <c r="G14" i="22" s="1"/>
  <c r="H19" i="22"/>
  <c r="I19" i="22"/>
  <c r="J19" i="22"/>
  <c r="K19" i="22"/>
  <c r="L19" i="22"/>
  <c r="M19" i="22"/>
  <c r="N19" i="22"/>
  <c r="O19" i="22"/>
  <c r="P19" i="22"/>
  <c r="Q19" i="22"/>
  <c r="R19" i="22"/>
  <c r="S19" i="22"/>
  <c r="T19" i="22"/>
  <c r="U19" i="22"/>
  <c r="V19" i="22"/>
  <c r="W19" i="22"/>
  <c r="X19" i="22"/>
  <c r="Y19" i="22"/>
  <c r="Z19" i="22"/>
  <c r="AA19" i="22"/>
  <c r="AB19" i="22"/>
  <c r="AC19" i="22"/>
  <c r="AD19" i="22"/>
  <c r="AE19" i="22"/>
  <c r="AF19" i="22"/>
  <c r="AG19" i="22"/>
  <c r="AH19" i="22"/>
  <c r="AI19" i="22"/>
  <c r="AJ19" i="22"/>
  <c r="AK19" i="22"/>
  <c r="AL19" i="22"/>
  <c r="AM19" i="22"/>
  <c r="AN19" i="22"/>
  <c r="AO19" i="22"/>
  <c r="AP19" i="22"/>
  <c r="AQ19" i="22"/>
  <c r="AR19" i="22"/>
  <c r="AS19" i="22"/>
  <c r="AT19" i="22"/>
  <c r="AU19" i="22"/>
  <c r="AV19" i="22"/>
  <c r="AW19" i="22"/>
  <c r="AX19" i="22"/>
  <c r="AY19" i="22"/>
  <c r="AZ19" i="22"/>
  <c r="BA19" i="22"/>
  <c r="BB19" i="22"/>
  <c r="BC19" i="22"/>
  <c r="BD19" i="22"/>
  <c r="BE19" i="22"/>
  <c r="BF19" i="22"/>
  <c r="BG19" i="22"/>
  <c r="BH19" i="22"/>
  <c r="BI19" i="22"/>
  <c r="BJ19" i="22"/>
  <c r="BK19" i="22"/>
  <c r="BL19" i="22"/>
  <c r="BM19" i="22"/>
  <c r="BN19" i="22"/>
  <c r="BO19" i="22"/>
  <c r="BP19" i="22"/>
  <c r="BQ19" i="22"/>
  <c r="BR19" i="22"/>
  <c r="BS19" i="22"/>
  <c r="BT19" i="22"/>
  <c r="BU19" i="22"/>
  <c r="BV19" i="22"/>
  <c r="BW19" i="22"/>
  <c r="BX19" i="22"/>
  <c r="BY19" i="22"/>
  <c r="BZ19" i="22"/>
  <c r="CA19" i="22"/>
  <c r="CB19" i="22"/>
  <c r="CC19" i="22"/>
  <c r="CD19" i="22"/>
  <c r="CE19" i="22"/>
  <c r="CF19" i="22"/>
  <c r="CG19" i="22"/>
  <c r="CH19" i="22"/>
  <c r="CI19" i="22"/>
  <c r="CJ19" i="22"/>
  <c r="D14" i="22"/>
  <c r="CE73" i="22"/>
  <c r="CF73" i="22"/>
  <c r="CG73" i="22"/>
  <c r="CH73" i="22"/>
  <c r="CI73" i="22"/>
  <c r="AL60" i="22"/>
  <c r="C57" i="22"/>
  <c r="CC75" i="22"/>
  <c r="CK57" i="22"/>
  <c r="AE16" i="22"/>
  <c r="AE17" i="22"/>
  <c r="AE18" i="22"/>
  <c r="AE20" i="22"/>
  <c r="AE21" i="22"/>
  <c r="AE22" i="22"/>
  <c r="AE23" i="22"/>
  <c r="AE24" i="22"/>
  <c r="AE25" i="22"/>
  <c r="AE26" i="22"/>
  <c r="AE27" i="22"/>
  <c r="AE28" i="22"/>
  <c r="AE29" i="22"/>
  <c r="AE30" i="22"/>
  <c r="AE32" i="22"/>
  <c r="AE33" i="22"/>
  <c r="AE34" i="22"/>
  <c r="AE35" i="22"/>
  <c r="AE36" i="22"/>
  <c r="AE37" i="22"/>
  <c r="AE38" i="22"/>
  <c r="AE39" i="22"/>
  <c r="AE40" i="22"/>
  <c r="AE42" i="22"/>
  <c r="AE43" i="22"/>
  <c r="AE44" i="22"/>
  <c r="AE45" i="22"/>
  <c r="AE46" i="22"/>
  <c r="AE47" i="22"/>
  <c r="AE48" i="22"/>
  <c r="AE49" i="22"/>
  <c r="AE50" i="22"/>
  <c r="AE51" i="22"/>
  <c r="AE52" i="22"/>
  <c r="AE53" i="22"/>
  <c r="AE54" i="22"/>
  <c r="AE55" i="22"/>
  <c r="AE56" i="22"/>
  <c r="CJ14" i="22"/>
  <c r="C19" i="22"/>
  <c r="C14" i="22"/>
  <c r="C15" i="22"/>
  <c r="D46" i="22"/>
  <c r="E46" i="22"/>
  <c r="F46" i="22"/>
  <c r="G46" i="22"/>
  <c r="H46" i="22"/>
  <c r="I46" i="22"/>
  <c r="K46" i="22"/>
  <c r="L46" i="22"/>
  <c r="M46" i="22"/>
  <c r="N46" i="22"/>
  <c r="O46" i="22"/>
  <c r="Q46" i="22"/>
  <c r="R46" i="22"/>
  <c r="S46" i="22"/>
  <c r="T46" i="22"/>
  <c r="U46" i="22"/>
  <c r="V46" i="22"/>
  <c r="W46" i="22"/>
  <c r="X46" i="22"/>
  <c r="Y46" i="22"/>
  <c r="Z46" i="22"/>
  <c r="AA46" i="22"/>
  <c r="AB46" i="22"/>
  <c r="AC46" i="22"/>
  <c r="AD46" i="22"/>
  <c r="AF46" i="22"/>
  <c r="AG46" i="22"/>
  <c r="AH46" i="22"/>
  <c r="AI46" i="22"/>
  <c r="AJ46" i="22"/>
  <c r="AK46" i="22"/>
  <c r="AL46" i="22"/>
  <c r="AM46" i="22"/>
  <c r="AN46" i="22"/>
  <c r="AO46" i="22"/>
  <c r="AP46" i="22"/>
  <c r="AQ46" i="22"/>
  <c r="AR46" i="22"/>
  <c r="AT46" i="22"/>
  <c r="AU46" i="22"/>
  <c r="AV46" i="22"/>
  <c r="AW46" i="22"/>
  <c r="AX46" i="22"/>
  <c r="AZ46" i="22"/>
  <c r="BA46" i="22"/>
  <c r="BB46" i="22"/>
  <c r="BC46" i="22"/>
  <c r="BD46" i="22"/>
  <c r="BF46" i="22"/>
  <c r="BG46" i="22"/>
  <c r="BH46" i="22"/>
  <c r="BI46" i="22"/>
  <c r="BJ46" i="22"/>
  <c r="BK46" i="22"/>
  <c r="BL46" i="22"/>
  <c r="BM46" i="22"/>
  <c r="BN46" i="22"/>
  <c r="BO46" i="22"/>
  <c r="BP46" i="22"/>
  <c r="BQ46" i="22"/>
  <c r="BR46" i="22"/>
  <c r="BS46" i="22"/>
  <c r="BT46" i="22"/>
  <c r="BU46" i="22"/>
  <c r="BV46" i="22"/>
  <c r="BW46" i="22"/>
  <c r="BX46" i="22"/>
  <c r="BY46" i="22"/>
  <c r="BZ46" i="22"/>
  <c r="CA46" i="22"/>
  <c r="CB46" i="22"/>
  <c r="CC46" i="22"/>
  <c r="CE46" i="22"/>
  <c r="CF46" i="22"/>
  <c r="CG46" i="22"/>
  <c r="CH46" i="22"/>
  <c r="CI46" i="22"/>
  <c r="C46" i="22"/>
  <c r="D49" i="22"/>
  <c r="E49" i="22"/>
  <c r="F49" i="22"/>
  <c r="G49" i="22"/>
  <c r="H49" i="22"/>
  <c r="I49" i="22"/>
  <c r="K49" i="22"/>
  <c r="L49" i="22"/>
  <c r="M49" i="22"/>
  <c r="N49" i="22"/>
  <c r="O49" i="22"/>
  <c r="Q49" i="22"/>
  <c r="R49" i="22"/>
  <c r="S49" i="22"/>
  <c r="T49" i="22"/>
  <c r="U49" i="22"/>
  <c r="V49" i="22"/>
  <c r="W49" i="22"/>
  <c r="X49" i="22"/>
  <c r="Y49" i="22"/>
  <c r="Z49" i="22"/>
  <c r="AA49" i="22"/>
  <c r="AB49" i="22"/>
  <c r="AC49" i="22"/>
  <c r="AD49" i="22"/>
  <c r="AF49" i="22"/>
  <c r="AG49" i="22"/>
  <c r="AH49" i="22"/>
  <c r="AI49" i="22"/>
  <c r="AJ49" i="22"/>
  <c r="AM49" i="22"/>
  <c r="AN49" i="22"/>
  <c r="AO49" i="22"/>
  <c r="AP49" i="22"/>
  <c r="AQ49" i="22"/>
  <c r="AT49" i="22"/>
  <c r="AU49" i="22"/>
  <c r="AV49" i="22"/>
  <c r="AW49" i="22"/>
  <c r="AX49" i="22"/>
  <c r="AY49" i="22"/>
  <c r="AZ49" i="22"/>
  <c r="BA49" i="22"/>
  <c r="BB49" i="22"/>
  <c r="BC49" i="22"/>
  <c r="BD49" i="22"/>
  <c r="BE49" i="22"/>
  <c r="BF49" i="22"/>
  <c r="BG49" i="22"/>
  <c r="BH49" i="22"/>
  <c r="BI49" i="22"/>
  <c r="BJ49" i="22"/>
  <c r="BK49" i="22"/>
  <c r="BL49" i="22"/>
  <c r="BM49" i="22"/>
  <c r="BN49" i="22"/>
  <c r="BO49" i="22"/>
  <c r="BP49" i="22"/>
  <c r="BQ49" i="22"/>
  <c r="BR49" i="22"/>
  <c r="BS49" i="22"/>
  <c r="BT49" i="22"/>
  <c r="BU49" i="22"/>
  <c r="BV49" i="22"/>
  <c r="BW49" i="22"/>
  <c r="BX49" i="22"/>
  <c r="BY49" i="22"/>
  <c r="BZ49" i="22"/>
  <c r="CA49" i="22"/>
  <c r="CB49" i="22"/>
  <c r="CC49" i="22"/>
  <c r="CE49" i="22"/>
  <c r="CF49" i="22"/>
  <c r="CG49" i="22"/>
  <c r="CH49" i="22"/>
  <c r="C49" i="22"/>
  <c r="D64" i="22"/>
  <c r="E64" i="22"/>
  <c r="F64" i="22"/>
  <c r="G64" i="22"/>
  <c r="H64" i="22"/>
  <c r="I64" i="22"/>
  <c r="J64" i="22"/>
  <c r="K64" i="22"/>
  <c r="L64" i="22"/>
  <c r="M64" i="22"/>
  <c r="N64" i="22"/>
  <c r="O64" i="22"/>
  <c r="P64" i="22"/>
  <c r="Q64" i="22"/>
  <c r="R64" i="22"/>
  <c r="S64" i="22"/>
  <c r="T64" i="22"/>
  <c r="U64" i="22"/>
  <c r="V64" i="22"/>
  <c r="W64" i="22"/>
  <c r="X64" i="22"/>
  <c r="Y64" i="22"/>
  <c r="Z64" i="22"/>
  <c r="AA64" i="22"/>
  <c r="AB64" i="22"/>
  <c r="AC64" i="22"/>
  <c r="AD64" i="22"/>
  <c r="AE64" i="22"/>
  <c r="AF64" i="22"/>
  <c r="AG64" i="22"/>
  <c r="AH64" i="22"/>
  <c r="AI64" i="22"/>
  <c r="AJ64" i="22"/>
  <c r="AK64" i="22"/>
  <c r="AL64" i="22"/>
  <c r="AM64" i="22"/>
  <c r="AN64" i="22"/>
  <c r="AO64" i="22"/>
  <c r="AP64" i="22"/>
  <c r="AQ64" i="22"/>
  <c r="AR64" i="22"/>
  <c r="AS64" i="22"/>
  <c r="AT64" i="22"/>
  <c r="AU64" i="22"/>
  <c r="AV64" i="22"/>
  <c r="AW64" i="22"/>
  <c r="AX64" i="22"/>
  <c r="AY64" i="22"/>
  <c r="AZ64" i="22"/>
  <c r="BA64" i="22"/>
  <c r="BG64" i="22"/>
  <c r="BH64" i="22"/>
  <c r="BI64" i="22"/>
  <c r="BJ64" i="22"/>
  <c r="BK64" i="22"/>
  <c r="BL64" i="22"/>
  <c r="BM64" i="22"/>
  <c r="BN64" i="22"/>
  <c r="BO64" i="22"/>
  <c r="BP64" i="22"/>
  <c r="BQ64" i="22"/>
  <c r="BR64" i="22"/>
  <c r="BS64" i="22"/>
  <c r="BT64" i="22"/>
  <c r="BU64" i="22"/>
  <c r="BV64" i="22"/>
  <c r="BW64" i="22"/>
  <c r="BX64" i="22"/>
  <c r="BY64" i="22"/>
  <c r="BZ64" i="22"/>
  <c r="CA64" i="22"/>
  <c r="CB64" i="22"/>
  <c r="CC64" i="22"/>
  <c r="CD64" i="22"/>
  <c r="CE64" i="22"/>
  <c r="CF64" i="22"/>
  <c r="CG64" i="22"/>
  <c r="CH64" i="22"/>
  <c r="CI64" i="22"/>
  <c r="CJ64" i="22"/>
  <c r="C64" i="22"/>
  <c r="D70" i="22"/>
  <c r="E70" i="22"/>
  <c r="F70" i="22"/>
  <c r="G70" i="22"/>
  <c r="H70" i="22"/>
  <c r="I70" i="22"/>
  <c r="J70" i="22"/>
  <c r="K70" i="22"/>
  <c r="L70" i="22"/>
  <c r="M70" i="22"/>
  <c r="N70" i="22"/>
  <c r="O70" i="22"/>
  <c r="P70" i="22"/>
  <c r="Q70" i="22"/>
  <c r="R70" i="22"/>
  <c r="S70" i="22"/>
  <c r="T70" i="22"/>
  <c r="U70" i="22"/>
  <c r="V70" i="22"/>
  <c r="W70" i="22"/>
  <c r="X70" i="22"/>
  <c r="Y70" i="22"/>
  <c r="Z70" i="22"/>
  <c r="AA70" i="22"/>
  <c r="AB70" i="22"/>
  <c r="AC70" i="22"/>
  <c r="AD70" i="22"/>
  <c r="AE70" i="22"/>
  <c r="AF70" i="22"/>
  <c r="AG70" i="22"/>
  <c r="AH70" i="22"/>
  <c r="AI70" i="22"/>
  <c r="AJ70" i="22"/>
  <c r="AK70" i="22"/>
  <c r="AL70" i="22"/>
  <c r="AM70" i="22"/>
  <c r="AN70" i="22"/>
  <c r="AO70" i="22"/>
  <c r="AP70" i="22"/>
  <c r="AQ70" i="22"/>
  <c r="AR70" i="22"/>
  <c r="AS70" i="22"/>
  <c r="AT70" i="22"/>
  <c r="AU70" i="22"/>
  <c r="AV70" i="22"/>
  <c r="AW70" i="22"/>
  <c r="AX70" i="22"/>
  <c r="AY70" i="22"/>
  <c r="AZ70" i="22"/>
  <c r="BA70" i="22"/>
  <c r="BB70" i="22"/>
  <c r="BC70" i="22"/>
  <c r="BD70" i="22"/>
  <c r="BE70" i="22"/>
  <c r="BF70" i="22"/>
  <c r="BG70" i="22"/>
  <c r="BH70" i="22"/>
  <c r="BI70" i="22"/>
  <c r="BJ70" i="22"/>
  <c r="BK70" i="22"/>
  <c r="BL70" i="22"/>
  <c r="BM70" i="22"/>
  <c r="BN70" i="22"/>
  <c r="BO70" i="22"/>
  <c r="BP70" i="22"/>
  <c r="BQ70" i="22"/>
  <c r="BR70" i="22"/>
  <c r="BS70" i="22"/>
  <c r="BT70" i="22"/>
  <c r="BU70" i="22"/>
  <c r="BV70" i="22"/>
  <c r="BW70" i="22"/>
  <c r="BX70" i="22"/>
  <c r="BY70" i="22"/>
  <c r="BZ70" i="22"/>
  <c r="CA70" i="22"/>
  <c r="CB70" i="22"/>
  <c r="CC70" i="22"/>
  <c r="CD70" i="22"/>
  <c r="CE70" i="22"/>
  <c r="CF70" i="22"/>
  <c r="CG70" i="22"/>
  <c r="CH70" i="22"/>
  <c r="CI70" i="22"/>
  <c r="CJ70" i="22"/>
  <c r="C70" i="22"/>
  <c r="D73" i="22"/>
  <c r="E73" i="22"/>
  <c r="F73" i="22"/>
  <c r="G73" i="22"/>
  <c r="H73" i="22"/>
  <c r="I73" i="22"/>
  <c r="AI73" i="22"/>
  <c r="AJ73" i="22"/>
  <c r="AK73" i="22"/>
  <c r="AM73" i="22"/>
  <c r="AN73" i="22"/>
  <c r="AO73" i="22"/>
  <c r="AP73" i="22"/>
  <c r="AQ73" i="22"/>
  <c r="AR73" i="22"/>
  <c r="AT73" i="22"/>
  <c r="AU73" i="22"/>
  <c r="AV73" i="22"/>
  <c r="AW73" i="22"/>
  <c r="AX73" i="22"/>
  <c r="AY73" i="22"/>
  <c r="AZ73" i="22"/>
  <c r="BA73" i="22"/>
  <c r="BB73" i="22"/>
  <c r="BC73" i="22"/>
  <c r="BD73" i="22"/>
  <c r="BF73" i="22"/>
  <c r="BG73" i="22"/>
  <c r="BH73" i="22"/>
  <c r="BI73" i="22"/>
  <c r="BJ73" i="22"/>
  <c r="BK73" i="22"/>
  <c r="BL73" i="22"/>
  <c r="CC73" i="22"/>
  <c r="C73" i="22"/>
  <c r="H14" i="22" l="1"/>
  <c r="BC78" i="23"/>
  <c r="AT78" i="23"/>
  <c r="AK78" i="23"/>
  <c r="AB78" i="23"/>
  <c r="S78" i="23"/>
  <c r="R78" i="23"/>
  <c r="Q78" i="23"/>
  <c r="P78" i="23"/>
  <c r="O78" i="23"/>
  <c r="N78" i="23"/>
  <c r="M78" i="23"/>
  <c r="L78" i="23"/>
  <c r="K78" i="23"/>
  <c r="BC77" i="23"/>
  <c r="AT77" i="23"/>
  <c r="AK77" i="23"/>
  <c r="AB77" i="23"/>
  <c r="S77" i="23"/>
  <c r="R77" i="23"/>
  <c r="Q77" i="23"/>
  <c r="P77" i="23"/>
  <c r="O77" i="23"/>
  <c r="N77" i="23"/>
  <c r="M77" i="23"/>
  <c r="L77" i="23"/>
  <c r="K77" i="23"/>
  <c r="BC76" i="23"/>
  <c r="AT76" i="23"/>
  <c r="AK76" i="23"/>
  <c r="AB76" i="23"/>
  <c r="S76" i="23"/>
  <c r="R76" i="23"/>
  <c r="Q76" i="23"/>
  <c r="P76" i="23"/>
  <c r="O76" i="23"/>
  <c r="N76" i="23"/>
  <c r="M76" i="23"/>
  <c r="L76" i="23"/>
  <c r="K76" i="23"/>
  <c r="J76" i="23" s="1"/>
  <c r="BC75" i="23"/>
  <c r="AT75" i="23"/>
  <c r="AK75" i="23"/>
  <c r="AB75" i="23"/>
  <c r="S75" i="23"/>
  <c r="R75" i="23"/>
  <c r="Q75" i="23"/>
  <c r="P75" i="23"/>
  <c r="O75" i="23"/>
  <c r="N75" i="23"/>
  <c r="M75" i="23"/>
  <c r="L75" i="23"/>
  <c r="K75" i="23"/>
  <c r="BC74" i="23"/>
  <c r="AT74" i="23"/>
  <c r="AK74" i="23"/>
  <c r="AB74" i="23"/>
  <c r="S74" i="23"/>
  <c r="R74" i="23"/>
  <c r="Q74" i="23"/>
  <c r="P74" i="23"/>
  <c r="O74" i="23"/>
  <c r="N74" i="23"/>
  <c r="M74" i="23"/>
  <c r="L74" i="23"/>
  <c r="K74" i="23"/>
  <c r="BC73" i="23"/>
  <c r="AK73" i="23"/>
  <c r="AB73" i="23"/>
  <c r="S73" i="23"/>
  <c r="R73" i="23"/>
  <c r="Q73" i="23"/>
  <c r="P73" i="23"/>
  <c r="N73" i="23"/>
  <c r="M73" i="23"/>
  <c r="L73" i="23"/>
  <c r="K73" i="23"/>
  <c r="BC71" i="23"/>
  <c r="AT71" i="23"/>
  <c r="AK71" i="23"/>
  <c r="AB71" i="23"/>
  <c r="S71" i="23"/>
  <c r="R71" i="23"/>
  <c r="Q71" i="23"/>
  <c r="P71" i="23"/>
  <c r="O71" i="23"/>
  <c r="N71" i="23"/>
  <c r="M71" i="23"/>
  <c r="L71" i="23"/>
  <c r="K71" i="23"/>
  <c r="BC70" i="23"/>
  <c r="AT70" i="23"/>
  <c r="AK70" i="23"/>
  <c r="AB70" i="23"/>
  <c r="S70" i="23"/>
  <c r="R70" i="23"/>
  <c r="Q70" i="23"/>
  <c r="P70" i="23"/>
  <c r="O70" i="23"/>
  <c r="N70" i="23"/>
  <c r="M70" i="23"/>
  <c r="L70" i="23"/>
  <c r="K70" i="23"/>
  <c r="BC69" i="23"/>
  <c r="AT69" i="23"/>
  <c r="AK69" i="23"/>
  <c r="AB69" i="23"/>
  <c r="S69" i="23"/>
  <c r="R69" i="23"/>
  <c r="Q69" i="23"/>
  <c r="P69" i="23"/>
  <c r="O69" i="23"/>
  <c r="N69" i="23"/>
  <c r="M69" i="23"/>
  <c r="L69" i="23"/>
  <c r="K69" i="23"/>
  <c r="BC68" i="23"/>
  <c r="AT68" i="23"/>
  <c r="AK68" i="23"/>
  <c r="AB68" i="23"/>
  <c r="S68" i="23"/>
  <c r="R68" i="23"/>
  <c r="Q68" i="23"/>
  <c r="P68" i="23"/>
  <c r="O68" i="23"/>
  <c r="N68" i="23"/>
  <c r="M68" i="23"/>
  <c r="L68" i="23"/>
  <c r="K68" i="23"/>
  <c r="BC67" i="23"/>
  <c r="AT67" i="23"/>
  <c r="AK67" i="23"/>
  <c r="AB67" i="23"/>
  <c r="S67" i="23"/>
  <c r="R67" i="23"/>
  <c r="Q67" i="23"/>
  <c r="P67" i="23"/>
  <c r="O67" i="23"/>
  <c r="N67" i="23"/>
  <c r="M67" i="23"/>
  <c r="L67" i="23"/>
  <c r="K67" i="23"/>
  <c r="BC66" i="23"/>
  <c r="AT66" i="23"/>
  <c r="AK66" i="23"/>
  <c r="AB66" i="23"/>
  <c r="S66" i="23"/>
  <c r="R66" i="23"/>
  <c r="Q66" i="23"/>
  <c r="P66" i="23"/>
  <c r="O66" i="23"/>
  <c r="N66" i="23"/>
  <c r="M66" i="23"/>
  <c r="L66" i="23"/>
  <c r="K66" i="23"/>
  <c r="BC65" i="23"/>
  <c r="AT65" i="23"/>
  <c r="AK65" i="23"/>
  <c r="AB65" i="23"/>
  <c r="S65" i="23"/>
  <c r="R65" i="23"/>
  <c r="Q65" i="23"/>
  <c r="P65" i="23"/>
  <c r="O65" i="23"/>
  <c r="N65" i="23"/>
  <c r="M65" i="23"/>
  <c r="L65" i="23"/>
  <c r="K65" i="23"/>
  <c r="BC64" i="23"/>
  <c r="AT64" i="23"/>
  <c r="AK64" i="23"/>
  <c r="AB64" i="23"/>
  <c r="S64" i="23"/>
  <c r="R64" i="23"/>
  <c r="Q64" i="23"/>
  <c r="P64" i="23"/>
  <c r="O64" i="23"/>
  <c r="N64" i="23"/>
  <c r="M64" i="23"/>
  <c r="L64" i="23"/>
  <c r="K64" i="23"/>
  <c r="J64" i="23"/>
  <c r="BC63" i="23"/>
  <c r="AT63" i="23"/>
  <c r="AK63" i="23"/>
  <c r="AB63" i="23"/>
  <c r="S63" i="23"/>
  <c r="R63" i="23"/>
  <c r="Q63" i="23"/>
  <c r="P63" i="23"/>
  <c r="O63" i="23"/>
  <c r="N63" i="23"/>
  <c r="M63" i="23"/>
  <c r="L63" i="23"/>
  <c r="K63" i="23"/>
  <c r="BC62" i="23"/>
  <c r="AT62" i="23"/>
  <c r="AK62" i="23"/>
  <c r="AB62" i="23"/>
  <c r="S62" i="23"/>
  <c r="R62" i="23"/>
  <c r="Q62" i="23"/>
  <c r="P62" i="23"/>
  <c r="O62" i="23"/>
  <c r="N62" i="23"/>
  <c r="M62" i="23"/>
  <c r="L62" i="23"/>
  <c r="K62" i="23"/>
  <c r="BC61" i="23"/>
  <c r="AT61" i="23"/>
  <c r="AK61" i="23"/>
  <c r="AB61" i="23"/>
  <c r="S61" i="23"/>
  <c r="R61" i="23"/>
  <c r="Q61" i="23"/>
  <c r="P61" i="23"/>
  <c r="O61" i="23"/>
  <c r="N61" i="23"/>
  <c r="M61" i="23"/>
  <c r="L61" i="23"/>
  <c r="K61" i="23"/>
  <c r="BC60" i="23"/>
  <c r="AT60" i="23"/>
  <c r="AK60" i="23"/>
  <c r="AB60" i="23"/>
  <c r="S60" i="23"/>
  <c r="R60" i="23"/>
  <c r="Q60" i="23"/>
  <c r="P60" i="23"/>
  <c r="O60" i="23"/>
  <c r="N60" i="23"/>
  <c r="M60" i="23"/>
  <c r="L60" i="23"/>
  <c r="K60" i="23"/>
  <c r="BC59" i="23"/>
  <c r="AT59" i="23"/>
  <c r="AK59" i="23"/>
  <c r="AB59" i="23"/>
  <c r="S59" i="23"/>
  <c r="R59" i="23"/>
  <c r="Q59" i="23"/>
  <c r="P59" i="23"/>
  <c r="O59" i="23"/>
  <c r="N59" i="23"/>
  <c r="M59" i="23"/>
  <c r="L59" i="23"/>
  <c r="K59" i="23"/>
  <c r="BC58" i="23"/>
  <c r="AT58" i="23"/>
  <c r="AK58" i="23"/>
  <c r="AB58" i="23"/>
  <c r="S58" i="23"/>
  <c r="R58" i="23"/>
  <c r="Q58" i="23"/>
  <c r="P58" i="23"/>
  <c r="O58" i="23"/>
  <c r="N58" i="23"/>
  <c r="M58" i="23"/>
  <c r="L58" i="23"/>
  <c r="K58" i="23"/>
  <c r="BC57" i="23"/>
  <c r="AT57" i="23"/>
  <c r="AK57" i="23"/>
  <c r="AB57" i="23"/>
  <c r="S57" i="23"/>
  <c r="R57" i="23"/>
  <c r="Q57" i="23"/>
  <c r="P57" i="23"/>
  <c r="O57" i="23"/>
  <c r="N57" i="23"/>
  <c r="M57" i="23"/>
  <c r="L57" i="23"/>
  <c r="K57" i="23"/>
  <c r="BC56" i="23"/>
  <c r="AT56" i="23"/>
  <c r="AK56" i="23"/>
  <c r="AB56" i="23"/>
  <c r="S56" i="23"/>
  <c r="R56" i="23"/>
  <c r="Q56" i="23"/>
  <c r="P56" i="23"/>
  <c r="O56" i="23"/>
  <c r="N56" i="23"/>
  <c r="M56" i="23"/>
  <c r="L56" i="23"/>
  <c r="J56" i="23" s="1"/>
  <c r="K56" i="23"/>
  <c r="BC55" i="23"/>
  <c r="AT55" i="23"/>
  <c r="AK55" i="23"/>
  <c r="AB55" i="23"/>
  <c r="S55" i="23"/>
  <c r="R55" i="23"/>
  <c r="Q55" i="23"/>
  <c r="P55" i="23"/>
  <c r="O55" i="23"/>
  <c r="N55" i="23"/>
  <c r="M55" i="23"/>
  <c r="L55" i="23"/>
  <c r="K55" i="23"/>
  <c r="BC54" i="23"/>
  <c r="AT54" i="23"/>
  <c r="AK54" i="23"/>
  <c r="AB54" i="23"/>
  <c r="S54" i="23"/>
  <c r="R54" i="23"/>
  <c r="Q54" i="23"/>
  <c r="P54" i="23"/>
  <c r="O54" i="23"/>
  <c r="N54" i="23"/>
  <c r="M54" i="23"/>
  <c r="L54" i="23"/>
  <c r="K54" i="23"/>
  <c r="J54" i="23"/>
  <c r="BC53" i="23"/>
  <c r="AT53" i="23"/>
  <c r="AK53" i="23"/>
  <c r="AB53" i="23"/>
  <c r="S53" i="23"/>
  <c r="R53" i="23"/>
  <c r="Q53" i="23"/>
  <c r="P53" i="23"/>
  <c r="O53" i="23"/>
  <c r="N53" i="23"/>
  <c r="M53" i="23"/>
  <c r="L53" i="23"/>
  <c r="K53" i="23"/>
  <c r="BC52" i="23"/>
  <c r="AT52" i="23"/>
  <c r="AK52" i="23"/>
  <c r="AB52" i="23"/>
  <c r="S52" i="23"/>
  <c r="R52" i="23"/>
  <c r="Q52" i="23"/>
  <c r="P52" i="23"/>
  <c r="O52" i="23"/>
  <c r="N52" i="23"/>
  <c r="M52" i="23"/>
  <c r="L52" i="23"/>
  <c r="K52" i="23"/>
  <c r="BC51" i="23"/>
  <c r="AT51" i="23"/>
  <c r="AK51" i="23"/>
  <c r="AB51" i="23"/>
  <c r="S51" i="23"/>
  <c r="R51" i="23"/>
  <c r="Q51" i="23"/>
  <c r="P51" i="23"/>
  <c r="O51" i="23"/>
  <c r="N51" i="23"/>
  <c r="M51" i="23"/>
  <c r="L51" i="23"/>
  <c r="K51" i="23"/>
  <c r="BC50" i="23"/>
  <c r="AT50" i="23"/>
  <c r="AK50" i="23"/>
  <c r="AB50" i="23"/>
  <c r="S50" i="23"/>
  <c r="R50" i="23"/>
  <c r="Q50" i="23"/>
  <c r="P50" i="23"/>
  <c r="O50" i="23"/>
  <c r="N50" i="23"/>
  <c r="M50" i="23"/>
  <c r="L50" i="23"/>
  <c r="K50" i="23"/>
  <c r="BC49" i="23"/>
  <c r="AT49" i="23"/>
  <c r="AK49" i="23"/>
  <c r="AB49" i="23"/>
  <c r="S49" i="23"/>
  <c r="R49" i="23"/>
  <c r="Q49" i="23"/>
  <c r="P49" i="23"/>
  <c r="O49" i="23"/>
  <c r="N49" i="23"/>
  <c r="M49" i="23"/>
  <c r="L49" i="23"/>
  <c r="K49" i="23"/>
  <c r="BC48" i="23"/>
  <c r="AT48" i="23"/>
  <c r="AK48" i="23"/>
  <c r="AB48" i="23"/>
  <c r="S48" i="23"/>
  <c r="R48" i="23"/>
  <c r="Q48" i="23"/>
  <c r="P48" i="23"/>
  <c r="O48" i="23"/>
  <c r="N48" i="23"/>
  <c r="M48" i="23"/>
  <c r="L48" i="23"/>
  <c r="K48" i="23"/>
  <c r="BC47" i="23"/>
  <c r="AT47" i="23"/>
  <c r="AK47" i="23"/>
  <c r="AB47" i="23"/>
  <c r="S47" i="23"/>
  <c r="R47" i="23"/>
  <c r="Q47" i="23"/>
  <c r="P47" i="23"/>
  <c r="O47" i="23"/>
  <c r="N47" i="23"/>
  <c r="M47" i="23"/>
  <c r="L47" i="23"/>
  <c r="K47" i="23"/>
  <c r="BC46" i="23"/>
  <c r="AT46" i="23"/>
  <c r="AK46" i="23"/>
  <c r="AB46" i="23"/>
  <c r="S46" i="23"/>
  <c r="R46" i="23"/>
  <c r="Q46" i="23"/>
  <c r="P46" i="23"/>
  <c r="O46" i="23"/>
  <c r="N46" i="23"/>
  <c r="M46" i="23"/>
  <c r="L46" i="23"/>
  <c r="K46" i="23"/>
  <c r="BC45" i="23"/>
  <c r="AT45" i="23"/>
  <c r="AK45" i="23"/>
  <c r="AB45" i="23"/>
  <c r="S45" i="23"/>
  <c r="R45" i="23"/>
  <c r="Q45" i="23"/>
  <c r="P45" i="23"/>
  <c r="O45" i="23"/>
  <c r="N45" i="23"/>
  <c r="M45" i="23"/>
  <c r="L45" i="23"/>
  <c r="K45" i="23"/>
  <c r="BC44" i="23"/>
  <c r="AT44" i="23"/>
  <c r="AK44" i="23"/>
  <c r="AB44" i="23"/>
  <c r="S44" i="23"/>
  <c r="R44" i="23"/>
  <c r="Q44" i="23"/>
  <c r="P44" i="23"/>
  <c r="O44" i="23"/>
  <c r="N44" i="23"/>
  <c r="M44" i="23"/>
  <c r="L44" i="23"/>
  <c r="K44" i="23"/>
  <c r="BC43" i="23"/>
  <c r="AT43" i="23"/>
  <c r="AK43" i="23"/>
  <c r="AB43" i="23"/>
  <c r="S43" i="23"/>
  <c r="R43" i="23"/>
  <c r="Q43" i="23"/>
  <c r="P43" i="23"/>
  <c r="O43" i="23"/>
  <c r="N43" i="23"/>
  <c r="M43" i="23"/>
  <c r="L43" i="23"/>
  <c r="K43" i="23"/>
  <c r="BC42" i="23"/>
  <c r="AT42" i="23"/>
  <c r="AK42" i="23"/>
  <c r="AB42" i="23"/>
  <c r="S42" i="23"/>
  <c r="R42" i="23"/>
  <c r="Q42" i="23"/>
  <c r="P42" i="23"/>
  <c r="O42" i="23"/>
  <c r="N42" i="23"/>
  <c r="M42" i="23"/>
  <c r="L42" i="23"/>
  <c r="K42" i="23"/>
  <c r="BC41" i="23"/>
  <c r="AT41" i="23"/>
  <c r="AK41" i="23"/>
  <c r="AB41" i="23"/>
  <c r="S41" i="23"/>
  <c r="R41" i="23"/>
  <c r="Q41" i="23"/>
  <c r="P41" i="23"/>
  <c r="O41" i="23"/>
  <c r="N41" i="23"/>
  <c r="M41" i="23"/>
  <c r="L41" i="23"/>
  <c r="K41" i="23"/>
  <c r="BC40" i="23"/>
  <c r="AT40" i="23"/>
  <c r="AK40" i="23"/>
  <c r="AB40" i="23"/>
  <c r="S40" i="23"/>
  <c r="R40" i="23"/>
  <c r="Q40" i="23"/>
  <c r="P40" i="23"/>
  <c r="O40" i="23"/>
  <c r="N40" i="23"/>
  <c r="M40" i="23"/>
  <c r="L40" i="23"/>
  <c r="K40" i="23"/>
  <c r="BC39" i="23"/>
  <c r="AT39" i="23"/>
  <c r="AK39" i="23"/>
  <c r="AB39" i="23"/>
  <c r="S39" i="23"/>
  <c r="R39" i="23"/>
  <c r="Q39" i="23"/>
  <c r="P39" i="23"/>
  <c r="O39" i="23"/>
  <c r="N39" i="23"/>
  <c r="M39" i="23"/>
  <c r="L39" i="23"/>
  <c r="K39" i="23"/>
  <c r="BC38" i="23"/>
  <c r="AT38" i="23"/>
  <c r="AK38" i="23"/>
  <c r="AB38" i="23"/>
  <c r="S38" i="23"/>
  <c r="R38" i="23"/>
  <c r="Q38" i="23"/>
  <c r="P38" i="23"/>
  <c r="O38" i="23"/>
  <c r="N38" i="23"/>
  <c r="M38" i="23"/>
  <c r="L38" i="23"/>
  <c r="K38" i="23"/>
  <c r="BC37" i="23"/>
  <c r="AT37" i="23"/>
  <c r="AK37" i="23"/>
  <c r="AB37" i="23"/>
  <c r="S37" i="23"/>
  <c r="R37" i="23"/>
  <c r="Q37" i="23"/>
  <c r="P37" i="23"/>
  <c r="O37" i="23"/>
  <c r="N37" i="23"/>
  <c r="M37" i="23"/>
  <c r="L37" i="23"/>
  <c r="K37" i="23"/>
  <c r="BC36" i="23"/>
  <c r="AT36" i="23"/>
  <c r="AK36" i="23"/>
  <c r="AB36" i="23"/>
  <c r="S36" i="23"/>
  <c r="R36" i="23"/>
  <c r="Q36" i="23"/>
  <c r="P36" i="23"/>
  <c r="O36" i="23"/>
  <c r="N36" i="23"/>
  <c r="M36" i="23"/>
  <c r="L36" i="23"/>
  <c r="K36" i="23"/>
  <c r="BC35" i="23"/>
  <c r="AT35" i="23"/>
  <c r="AK35" i="23"/>
  <c r="AB35" i="23"/>
  <c r="S35" i="23"/>
  <c r="R35" i="23"/>
  <c r="Q35" i="23"/>
  <c r="P35" i="23"/>
  <c r="O35" i="23"/>
  <c r="N35" i="23"/>
  <c r="M35" i="23"/>
  <c r="L35" i="23"/>
  <c r="K35" i="23"/>
  <c r="BC34" i="23"/>
  <c r="AT34" i="23"/>
  <c r="AK34" i="23"/>
  <c r="AB34" i="23"/>
  <c r="S34" i="23"/>
  <c r="R34" i="23"/>
  <c r="Q34" i="23"/>
  <c r="P34" i="23"/>
  <c r="O34" i="23"/>
  <c r="N34" i="23"/>
  <c r="M34" i="23"/>
  <c r="L34" i="23"/>
  <c r="K34" i="23"/>
  <c r="BC33" i="23"/>
  <c r="AT33" i="23"/>
  <c r="AK33" i="23"/>
  <c r="AB33" i="23"/>
  <c r="S33" i="23"/>
  <c r="R33" i="23"/>
  <c r="Q33" i="23"/>
  <c r="P33" i="23"/>
  <c r="O33" i="23"/>
  <c r="N33" i="23"/>
  <c r="M33" i="23"/>
  <c r="L33" i="23"/>
  <c r="K33" i="23"/>
  <c r="BC32" i="23"/>
  <c r="AT32" i="23"/>
  <c r="AK32" i="23"/>
  <c r="AB32" i="23"/>
  <c r="S32" i="23"/>
  <c r="R32" i="23"/>
  <c r="Q32" i="23"/>
  <c r="P32" i="23"/>
  <c r="O32" i="23"/>
  <c r="N32" i="23"/>
  <c r="M32" i="23"/>
  <c r="L32" i="23"/>
  <c r="K32" i="23"/>
  <c r="BC31" i="23"/>
  <c r="AT31" i="23"/>
  <c r="AK31" i="23"/>
  <c r="AB31" i="23"/>
  <c r="S31" i="23"/>
  <c r="R31" i="23"/>
  <c r="Q31" i="23"/>
  <c r="P31" i="23"/>
  <c r="O31" i="23"/>
  <c r="N31" i="23"/>
  <c r="M31" i="23"/>
  <c r="L31" i="23"/>
  <c r="K31" i="23"/>
  <c r="BC30" i="23"/>
  <c r="AT30" i="23"/>
  <c r="AK30" i="23"/>
  <c r="AB30" i="23"/>
  <c r="S30" i="23"/>
  <c r="R30" i="23"/>
  <c r="Q30" i="23"/>
  <c r="P30" i="23"/>
  <c r="O30" i="23"/>
  <c r="N30" i="23"/>
  <c r="M30" i="23"/>
  <c r="L30" i="23"/>
  <c r="K30" i="23"/>
  <c r="BC29" i="23"/>
  <c r="AT29" i="23"/>
  <c r="AK29" i="23"/>
  <c r="AB29" i="23"/>
  <c r="S29" i="23"/>
  <c r="R29" i="23"/>
  <c r="Q29" i="23"/>
  <c r="P29" i="23"/>
  <c r="O29" i="23"/>
  <c r="N29" i="23"/>
  <c r="M29" i="23"/>
  <c r="L29" i="23"/>
  <c r="K29" i="23"/>
  <c r="BC28" i="23"/>
  <c r="AT28" i="23"/>
  <c r="AK28" i="23"/>
  <c r="AB28" i="23"/>
  <c r="S28" i="23"/>
  <c r="R28" i="23"/>
  <c r="Q28" i="23"/>
  <c r="P28" i="23"/>
  <c r="O28" i="23"/>
  <c r="N28" i="23"/>
  <c r="M28" i="23"/>
  <c r="L28" i="23"/>
  <c r="K28" i="23"/>
  <c r="BC27" i="23"/>
  <c r="AT27" i="23"/>
  <c r="AK27" i="23"/>
  <c r="AB27" i="23"/>
  <c r="S27" i="23"/>
  <c r="R27" i="23"/>
  <c r="Q27" i="23"/>
  <c r="P27" i="23"/>
  <c r="O27" i="23"/>
  <c r="N27" i="23"/>
  <c r="M27" i="23"/>
  <c r="L27" i="23"/>
  <c r="K27" i="23"/>
  <c r="BC26" i="23"/>
  <c r="AT26" i="23"/>
  <c r="AK26" i="23"/>
  <c r="AB26" i="23"/>
  <c r="S26" i="23"/>
  <c r="R26" i="23"/>
  <c r="Q26" i="23"/>
  <c r="P26" i="23"/>
  <c r="O26" i="23"/>
  <c r="N26" i="23"/>
  <c r="M26" i="23"/>
  <c r="L26" i="23"/>
  <c r="K26" i="23"/>
  <c r="BC25" i="23"/>
  <c r="AT25" i="23"/>
  <c r="AK25" i="23"/>
  <c r="AB25" i="23"/>
  <c r="S25" i="23"/>
  <c r="R25" i="23"/>
  <c r="Q25" i="23"/>
  <c r="P25" i="23"/>
  <c r="O25" i="23"/>
  <c r="N25" i="23"/>
  <c r="M25" i="23"/>
  <c r="L25" i="23"/>
  <c r="K25" i="23"/>
  <c r="BC24" i="23"/>
  <c r="AT24" i="23"/>
  <c r="AK24" i="23"/>
  <c r="AB24" i="23"/>
  <c r="S24" i="23"/>
  <c r="R24" i="23"/>
  <c r="Q24" i="23"/>
  <c r="P24" i="23"/>
  <c r="O24" i="23"/>
  <c r="N24" i="23"/>
  <c r="M24" i="23"/>
  <c r="L24" i="23"/>
  <c r="K24" i="23"/>
  <c r="BC23" i="23"/>
  <c r="AT23" i="23"/>
  <c r="AK23" i="23"/>
  <c r="AB23" i="23"/>
  <c r="S23" i="23"/>
  <c r="R23" i="23"/>
  <c r="Q23" i="23"/>
  <c r="P23" i="23"/>
  <c r="O23" i="23"/>
  <c r="N23" i="23"/>
  <c r="M23" i="23"/>
  <c r="L23" i="23"/>
  <c r="K23" i="23"/>
  <c r="BC22" i="23"/>
  <c r="AT22" i="23"/>
  <c r="AK22" i="23"/>
  <c r="AB22" i="23"/>
  <c r="S22" i="23"/>
  <c r="R22" i="23"/>
  <c r="Q22" i="23"/>
  <c r="P22" i="23"/>
  <c r="O22" i="23"/>
  <c r="N22" i="23"/>
  <c r="M22" i="23"/>
  <c r="L22" i="23"/>
  <c r="K22" i="23"/>
  <c r="BC21" i="23"/>
  <c r="AT21" i="23"/>
  <c r="AK21" i="23"/>
  <c r="AB21" i="23"/>
  <c r="S21" i="23"/>
  <c r="R21" i="23"/>
  <c r="Q21" i="23"/>
  <c r="P21" i="23"/>
  <c r="O21" i="23"/>
  <c r="N21" i="23"/>
  <c r="M21" i="23"/>
  <c r="L21" i="23"/>
  <c r="K21" i="23"/>
  <c r="BC20" i="23"/>
  <c r="AT20" i="23"/>
  <c r="AK20" i="23"/>
  <c r="AB20" i="23"/>
  <c r="S20" i="23"/>
  <c r="R20" i="23"/>
  <c r="Q20" i="23"/>
  <c r="P20" i="23"/>
  <c r="O20" i="23"/>
  <c r="N20" i="23"/>
  <c r="M20" i="23"/>
  <c r="L20" i="23"/>
  <c r="K20" i="23"/>
  <c r="BC19" i="23"/>
  <c r="AT19" i="23"/>
  <c r="AK19" i="23"/>
  <c r="AB19" i="23"/>
  <c r="S19" i="23"/>
  <c r="R19" i="23"/>
  <c r="Q19" i="23"/>
  <c r="P19" i="23"/>
  <c r="O19" i="23"/>
  <c r="N19" i="23"/>
  <c r="M19" i="23"/>
  <c r="L19" i="23"/>
  <c r="K19" i="23"/>
  <c r="BC18" i="23"/>
  <c r="AT18" i="23"/>
  <c r="AK18" i="23"/>
  <c r="AB18" i="23"/>
  <c r="S18" i="23"/>
  <c r="R18" i="23"/>
  <c r="Q18" i="23"/>
  <c r="P18" i="23"/>
  <c r="O18" i="23"/>
  <c r="N18" i="23"/>
  <c r="M18" i="23"/>
  <c r="L18" i="23"/>
  <c r="K18" i="23"/>
  <c r="J18" i="23" s="1"/>
  <c r="BC17" i="23"/>
  <c r="AT17" i="23"/>
  <c r="AK17" i="23"/>
  <c r="AB17" i="23"/>
  <c r="S17" i="23"/>
  <c r="R17" i="23"/>
  <c r="Q17" i="23"/>
  <c r="P17" i="23"/>
  <c r="O17" i="23"/>
  <c r="N17" i="23"/>
  <c r="M17" i="23"/>
  <c r="L17" i="23"/>
  <c r="K17" i="23"/>
  <c r="BC16" i="23"/>
  <c r="AT16" i="23"/>
  <c r="AK16" i="23"/>
  <c r="AB16" i="23"/>
  <c r="S16" i="23"/>
  <c r="R16" i="23"/>
  <c r="Q16" i="23"/>
  <c r="P16" i="23"/>
  <c r="O16" i="23"/>
  <c r="N16" i="23"/>
  <c r="M16" i="23"/>
  <c r="L16" i="23"/>
  <c r="K16" i="23"/>
  <c r="BC15" i="23"/>
  <c r="AT15" i="23"/>
  <c r="AK15" i="23"/>
  <c r="AB15" i="23"/>
  <c r="S15" i="23"/>
  <c r="R15" i="23"/>
  <c r="Q15" i="23"/>
  <c r="P15" i="23"/>
  <c r="O15" i="23"/>
  <c r="N15" i="23"/>
  <c r="M15" i="23"/>
  <c r="L15" i="23"/>
  <c r="K15" i="23"/>
  <c r="CD78" i="22"/>
  <c r="BX78" i="22"/>
  <c r="BR78" i="22"/>
  <c r="BL78" i="22"/>
  <c r="BF78" i="22"/>
  <c r="BE78" i="22"/>
  <c r="BD78" i="22"/>
  <c r="BC78" i="22"/>
  <c r="BB78" i="22"/>
  <c r="BA78" i="22"/>
  <c r="AZ78" i="22"/>
  <c r="AT78" i="22"/>
  <c r="AS78" i="22" s="1"/>
  <c r="AM78" i="22"/>
  <c r="AL78" i="22" s="1"/>
  <c r="CD77" i="22"/>
  <c r="BX77" i="22"/>
  <c r="BR77" i="22"/>
  <c r="BL77" i="22"/>
  <c r="BF77" i="22"/>
  <c r="BD77" i="22"/>
  <c r="BC77" i="22"/>
  <c r="BB77" i="22"/>
  <c r="BA77" i="22"/>
  <c r="AZ77" i="22"/>
  <c r="AT77" i="22"/>
  <c r="AS77" i="22"/>
  <c r="AS73" i="22" s="1"/>
  <c r="AM77" i="22"/>
  <c r="AL77" i="22"/>
  <c r="CD76" i="22"/>
  <c r="BX76" i="22"/>
  <c r="BR76" i="22"/>
  <c r="BL76" i="22"/>
  <c r="BF76" i="22"/>
  <c r="BE76" i="22"/>
  <c r="BD76" i="22"/>
  <c r="BC76" i="22"/>
  <c r="BB76" i="22"/>
  <c r="BA76" i="22"/>
  <c r="AZ76" i="22"/>
  <c r="AT76" i="22"/>
  <c r="AS76" i="22" s="1"/>
  <c r="AM76" i="22"/>
  <c r="AL76" i="22" s="1"/>
  <c r="CD75" i="22"/>
  <c r="BX75" i="22"/>
  <c r="BX73" i="22" s="1"/>
  <c r="BR75" i="22"/>
  <c r="BL75" i="22"/>
  <c r="BF75" i="22"/>
  <c r="BD75" i="22"/>
  <c r="BC75" i="22"/>
  <c r="BB75" i="22"/>
  <c r="BA75" i="22"/>
  <c r="AZ75" i="22"/>
  <c r="AT75" i="22"/>
  <c r="AM75" i="22"/>
  <c r="AL75" i="22"/>
  <c r="CD74" i="22"/>
  <c r="BX74" i="22"/>
  <c r="BR74" i="22"/>
  <c r="BL74" i="22"/>
  <c r="BF74" i="22"/>
  <c r="BE74" i="22"/>
  <c r="BD74" i="22"/>
  <c r="BC74" i="22"/>
  <c r="BB74" i="22"/>
  <c r="BA74" i="22"/>
  <c r="AZ74" i="22"/>
  <c r="AT74" i="22"/>
  <c r="AS74" i="22" s="1"/>
  <c r="AM74" i="22"/>
  <c r="AL74" i="22" s="1"/>
  <c r="CD72" i="22"/>
  <c r="BX72" i="22"/>
  <c r="BR72" i="22"/>
  <c r="AT72" i="22"/>
  <c r="AS72" i="22" s="1"/>
  <c r="AM72" i="22"/>
  <c r="AL72" i="22" s="1"/>
  <c r="AF72" i="22"/>
  <c r="AE72" i="22" s="1"/>
  <c r="Y72" i="22"/>
  <c r="X72" i="22" s="1"/>
  <c r="CD71" i="22"/>
  <c r="BX71" i="22"/>
  <c r="BR71" i="22"/>
  <c r="AT71" i="22"/>
  <c r="AS71" i="22" s="1"/>
  <c r="AM71" i="22"/>
  <c r="AL71" i="22" s="1"/>
  <c r="AF71" i="22"/>
  <c r="AE71" i="22" s="1"/>
  <c r="Y71" i="22"/>
  <c r="X71" i="22" s="1"/>
  <c r="BC64" i="22"/>
  <c r="CD56" i="22"/>
  <c r="BX56" i="22"/>
  <c r="BR56" i="22"/>
  <c r="BL56" i="22"/>
  <c r="BF56" i="22"/>
  <c r="BE56" i="22"/>
  <c r="BD56" i="22"/>
  <c r="BC56" i="22"/>
  <c r="BB56" i="22"/>
  <c r="BA56" i="22"/>
  <c r="AZ56" i="22"/>
  <c r="AT56" i="22"/>
  <c r="AS56" i="22"/>
  <c r="AM56" i="22"/>
  <c r="AL56" i="22" s="1"/>
  <c r="AF56" i="22"/>
  <c r="Y56" i="22"/>
  <c r="X56" i="22" s="1"/>
  <c r="R56" i="22"/>
  <c r="Q56" i="22"/>
  <c r="P56" i="22"/>
  <c r="O56" i="22"/>
  <c r="N56" i="22"/>
  <c r="M56" i="22"/>
  <c r="L56" i="22"/>
  <c r="CD55" i="22"/>
  <c r="BX55" i="22"/>
  <c r="BR55" i="22"/>
  <c r="BL55" i="22"/>
  <c r="BF55" i="22"/>
  <c r="BE55" i="22"/>
  <c r="BD55" i="22"/>
  <c r="BC55" i="22"/>
  <c r="BB55" i="22"/>
  <c r="BA55" i="22"/>
  <c r="AZ55" i="22"/>
  <c r="AT55" i="22"/>
  <c r="AS55" i="22" s="1"/>
  <c r="AM55" i="22"/>
  <c r="AL55" i="22" s="1"/>
  <c r="AF55" i="22"/>
  <c r="Y55" i="22"/>
  <c r="X55" i="22" s="1"/>
  <c r="R55" i="22"/>
  <c r="Q55" i="22" s="1"/>
  <c r="P55" i="22"/>
  <c r="O55" i="22"/>
  <c r="N55" i="22"/>
  <c r="M55" i="22"/>
  <c r="L55" i="22"/>
  <c r="CD54" i="22"/>
  <c r="BX54" i="22"/>
  <c r="BR54" i="22"/>
  <c r="BL54" i="22"/>
  <c r="BF54" i="22"/>
  <c r="BE54" i="22"/>
  <c r="BD54" i="22"/>
  <c r="BC54" i="22"/>
  <c r="BB54" i="22"/>
  <c r="BA54" i="22"/>
  <c r="AZ54" i="22"/>
  <c r="AT54" i="22"/>
  <c r="AS54" i="22"/>
  <c r="AM54" i="22"/>
  <c r="AL54" i="22" s="1"/>
  <c r="AF54" i="22"/>
  <c r="Y54" i="22"/>
  <c r="X54" i="22" s="1"/>
  <c r="R54" i="22"/>
  <c r="Q54" i="22" s="1"/>
  <c r="P54" i="22"/>
  <c r="O54" i="22"/>
  <c r="N54" i="22"/>
  <c r="M54" i="22"/>
  <c r="L54" i="22"/>
  <c r="CD53" i="22"/>
  <c r="BX53" i="22"/>
  <c r="BR53" i="22"/>
  <c r="BL53" i="22"/>
  <c r="BF53" i="22"/>
  <c r="BE53" i="22"/>
  <c r="BD53" i="22"/>
  <c r="BC53" i="22"/>
  <c r="BB53" i="22"/>
  <c r="BA53" i="22"/>
  <c r="AZ53" i="22"/>
  <c r="AT53" i="22"/>
  <c r="AS53" i="22" s="1"/>
  <c r="AM53" i="22"/>
  <c r="AL53" i="22" s="1"/>
  <c r="AF53" i="22"/>
  <c r="Y53" i="22"/>
  <c r="X53" i="22" s="1"/>
  <c r="R53" i="22"/>
  <c r="Q53" i="22" s="1"/>
  <c r="P53" i="22"/>
  <c r="O53" i="22"/>
  <c r="N53" i="22"/>
  <c r="M53" i="22"/>
  <c r="L53" i="22"/>
  <c r="CD52" i="22"/>
  <c r="BX52" i="22"/>
  <c r="BR52" i="22"/>
  <c r="BL52" i="22"/>
  <c r="BF52" i="22"/>
  <c r="BE52" i="22"/>
  <c r="BD52" i="22"/>
  <c r="BC52" i="22"/>
  <c r="BB52" i="22"/>
  <c r="BA52" i="22"/>
  <c r="AZ52" i="22"/>
  <c r="AT52" i="22"/>
  <c r="AS52" i="22" s="1"/>
  <c r="AM52" i="22"/>
  <c r="AL52" i="22" s="1"/>
  <c r="AF52" i="22"/>
  <c r="Y52" i="22"/>
  <c r="X52" i="22" s="1"/>
  <c r="R52" i="22"/>
  <c r="Q52" i="22" s="1"/>
  <c r="P52" i="22"/>
  <c r="O52" i="22"/>
  <c r="N52" i="22"/>
  <c r="M52" i="22"/>
  <c r="L52" i="22"/>
  <c r="K52" i="22" s="1"/>
  <c r="CD51" i="22"/>
  <c r="BX51" i="22"/>
  <c r="BR51" i="22"/>
  <c r="BL51" i="22"/>
  <c r="BF51" i="22"/>
  <c r="BE51" i="22"/>
  <c r="BD51" i="22"/>
  <c r="BC51" i="22"/>
  <c r="BB51" i="22"/>
  <c r="BA51" i="22"/>
  <c r="AZ51" i="22"/>
  <c r="AT51" i="22"/>
  <c r="AS51" i="22" s="1"/>
  <c r="AM51" i="22"/>
  <c r="AL51" i="22" s="1"/>
  <c r="AF51" i="22"/>
  <c r="Y51" i="22"/>
  <c r="X51" i="22" s="1"/>
  <c r="R51" i="22"/>
  <c r="Q51" i="22" s="1"/>
  <c r="P51" i="22"/>
  <c r="O51" i="22"/>
  <c r="N51" i="22"/>
  <c r="M51" i="22"/>
  <c r="L51" i="22"/>
  <c r="CD50" i="22"/>
  <c r="BX50" i="22"/>
  <c r="BR50" i="22"/>
  <c r="BL50" i="22"/>
  <c r="BF50" i="22"/>
  <c r="BE50" i="22"/>
  <c r="BD50" i="22"/>
  <c r="BC50" i="22"/>
  <c r="BB50" i="22"/>
  <c r="BA50" i="22"/>
  <c r="AZ50" i="22"/>
  <c r="AT50" i="22"/>
  <c r="AS49" i="22" s="1"/>
  <c r="AM50" i="22"/>
  <c r="AL50" i="22" s="1"/>
  <c r="AL49" i="22" s="1"/>
  <c r="AF50" i="22"/>
  <c r="Y50" i="22"/>
  <c r="X50" i="22" s="1"/>
  <c r="R50" i="22"/>
  <c r="Q50" i="22" s="1"/>
  <c r="P50" i="22"/>
  <c r="P49" i="22" s="1"/>
  <c r="O50" i="22"/>
  <c r="N50" i="22"/>
  <c r="M50" i="22"/>
  <c r="L50" i="22"/>
  <c r="K50" i="22" s="1"/>
  <c r="CD48" i="22"/>
  <c r="BX48" i="22"/>
  <c r="BR48" i="22"/>
  <c r="BL48" i="22"/>
  <c r="BF48" i="22"/>
  <c r="BE48" i="22"/>
  <c r="BD48" i="22"/>
  <c r="BC48" i="22"/>
  <c r="BB48" i="22"/>
  <c r="BA48" i="22"/>
  <c r="AZ48" i="22"/>
  <c r="AT48" i="22"/>
  <c r="AS48" i="22" s="1"/>
  <c r="AM48" i="22"/>
  <c r="AL48" i="22" s="1"/>
  <c r="AF48" i="22"/>
  <c r="Y48" i="22"/>
  <c r="X48" i="22" s="1"/>
  <c r="R48" i="22"/>
  <c r="Q48" i="22" s="1"/>
  <c r="P48" i="22"/>
  <c r="O48" i="22"/>
  <c r="N48" i="22"/>
  <c r="M48" i="22"/>
  <c r="L48" i="22"/>
  <c r="K48" i="22" s="1"/>
  <c r="CD47" i="22"/>
  <c r="CD46" i="22" s="1"/>
  <c r="BX47" i="22"/>
  <c r="BR47" i="22"/>
  <c r="BL47" i="22"/>
  <c r="BF47" i="22"/>
  <c r="BD47" i="22"/>
  <c r="BC47" i="22"/>
  <c r="BB47" i="22"/>
  <c r="BA47" i="22"/>
  <c r="AZ47" i="22"/>
  <c r="AT47" i="22"/>
  <c r="AS47" i="22" s="1"/>
  <c r="AS46" i="22" s="1"/>
  <c r="AM47" i="22"/>
  <c r="AL47" i="22" s="1"/>
  <c r="AF47" i="22"/>
  <c r="Y47" i="22"/>
  <c r="X47" i="22" s="1"/>
  <c r="R47" i="22"/>
  <c r="Q47" i="22" s="1"/>
  <c r="P47" i="22"/>
  <c r="P46" i="22" s="1"/>
  <c r="O47" i="22"/>
  <c r="N47" i="22"/>
  <c r="M47" i="22"/>
  <c r="L47" i="22"/>
  <c r="K47" i="22" s="1"/>
  <c r="CD45" i="22"/>
  <c r="BX45" i="22"/>
  <c r="BR45" i="22"/>
  <c r="BL45" i="22"/>
  <c r="BF45" i="22"/>
  <c r="BE45" i="22"/>
  <c r="BD45" i="22"/>
  <c r="BC45" i="22"/>
  <c r="BB45" i="22"/>
  <c r="BA45" i="22"/>
  <c r="AZ45" i="22"/>
  <c r="AT45" i="22"/>
  <c r="AS45" i="22" s="1"/>
  <c r="AM45" i="22"/>
  <c r="AL45" i="22" s="1"/>
  <c r="AF45" i="22"/>
  <c r="Y45" i="22"/>
  <c r="X45" i="22" s="1"/>
  <c r="R45" i="22"/>
  <c r="Q45" i="22" s="1"/>
  <c r="P45" i="22"/>
  <c r="O45" i="22"/>
  <c r="N45" i="22"/>
  <c r="M45" i="22"/>
  <c r="L45" i="22"/>
  <c r="K45" i="22" s="1"/>
  <c r="CD44" i="22"/>
  <c r="BX44" i="22"/>
  <c r="BR44" i="22"/>
  <c r="BL44" i="22"/>
  <c r="BF44" i="22"/>
  <c r="BE44" i="22"/>
  <c r="BD44" i="22"/>
  <c r="BC44" i="22"/>
  <c r="BB44" i="22"/>
  <c r="BA44" i="22"/>
  <c r="AZ44" i="22"/>
  <c r="AT44" i="22"/>
  <c r="AS44" i="22" s="1"/>
  <c r="AM44" i="22"/>
  <c r="AL44" i="22" s="1"/>
  <c r="AF44" i="22"/>
  <c r="Y44" i="22"/>
  <c r="X44" i="22" s="1"/>
  <c r="R44" i="22"/>
  <c r="Q44" i="22"/>
  <c r="P44" i="22"/>
  <c r="O44" i="22"/>
  <c r="N44" i="22"/>
  <c r="M44" i="22"/>
  <c r="L44" i="22"/>
  <c r="K44" i="22" s="1"/>
  <c r="CD43" i="22"/>
  <c r="BX43" i="22"/>
  <c r="BR43" i="22"/>
  <c r="BL43" i="22"/>
  <c r="BF43" i="22"/>
  <c r="BE43" i="22"/>
  <c r="BD43" i="22"/>
  <c r="BC43" i="22"/>
  <c r="BB43" i="22"/>
  <c r="BA43" i="22"/>
  <c r="AZ43" i="22"/>
  <c r="AT43" i="22"/>
  <c r="AS43" i="22" s="1"/>
  <c r="AM43" i="22"/>
  <c r="AL43" i="22" s="1"/>
  <c r="AF43" i="22"/>
  <c r="Y43" i="22"/>
  <c r="X43" i="22" s="1"/>
  <c r="R43" i="22"/>
  <c r="Q43" i="22"/>
  <c r="P43" i="22"/>
  <c r="O43" i="22"/>
  <c r="N43" i="22"/>
  <c r="M43" i="22"/>
  <c r="L43" i="22"/>
  <c r="CD42" i="22"/>
  <c r="BX42" i="22"/>
  <c r="BR42" i="22"/>
  <c r="BL42" i="22"/>
  <c r="BF42" i="22"/>
  <c r="BE42" i="22"/>
  <c r="BD42" i="22"/>
  <c r="BC42" i="22"/>
  <c r="BB42" i="22"/>
  <c r="BA42" i="22"/>
  <c r="AZ42" i="22"/>
  <c r="AT42" i="22"/>
  <c r="AS42" i="22" s="1"/>
  <c r="AM42" i="22"/>
  <c r="AL42" i="22" s="1"/>
  <c r="AF42" i="22"/>
  <c r="Y42" i="22"/>
  <c r="X42" i="22" s="1"/>
  <c r="R42" i="22"/>
  <c r="Q42" i="22"/>
  <c r="P42" i="22"/>
  <c r="O42" i="22"/>
  <c r="N42" i="22"/>
  <c r="M42" i="22"/>
  <c r="L42" i="22"/>
  <c r="K42" i="22" s="1"/>
  <c r="CD40" i="22"/>
  <c r="BX40" i="22"/>
  <c r="BR40" i="22"/>
  <c r="BL40" i="22"/>
  <c r="BF40" i="22"/>
  <c r="BE40" i="22"/>
  <c r="BD40" i="22"/>
  <c r="BC40" i="22"/>
  <c r="BB40" i="22"/>
  <c r="BA40" i="22"/>
  <c r="AZ40" i="22"/>
  <c r="AT40" i="22"/>
  <c r="AS40" i="22" s="1"/>
  <c r="AM40" i="22"/>
  <c r="AL40" i="22" s="1"/>
  <c r="AF40" i="22"/>
  <c r="Y40" i="22"/>
  <c r="X40" i="22" s="1"/>
  <c r="R40" i="22"/>
  <c r="Q40" i="22"/>
  <c r="P40" i="22"/>
  <c r="O40" i="22"/>
  <c r="N40" i="22"/>
  <c r="M40" i="22"/>
  <c r="L40" i="22"/>
  <c r="CD39" i="22"/>
  <c r="BX39" i="22"/>
  <c r="BR39" i="22"/>
  <c r="BL39" i="22"/>
  <c r="BF39" i="22"/>
  <c r="BE39" i="22"/>
  <c r="BD39" i="22"/>
  <c r="BC39" i="22"/>
  <c r="BB39" i="22"/>
  <c r="BA39" i="22"/>
  <c r="AZ39" i="22"/>
  <c r="AT39" i="22"/>
  <c r="AS39" i="22" s="1"/>
  <c r="AM39" i="22"/>
  <c r="AL39" i="22" s="1"/>
  <c r="AF39" i="22"/>
  <c r="Y39" i="22"/>
  <c r="X39" i="22" s="1"/>
  <c r="R39" i="22"/>
  <c r="Q39" i="22" s="1"/>
  <c r="P39" i="22"/>
  <c r="O39" i="22"/>
  <c r="N39" i="22"/>
  <c r="M39" i="22"/>
  <c r="L39" i="22"/>
  <c r="K39" i="22" s="1"/>
  <c r="CD38" i="22"/>
  <c r="BX38" i="22"/>
  <c r="BR38" i="22"/>
  <c r="BL38" i="22"/>
  <c r="BF38" i="22"/>
  <c r="BE38" i="22"/>
  <c r="BD38" i="22"/>
  <c r="BC38" i="22"/>
  <c r="BB38" i="22"/>
  <c r="BA38" i="22"/>
  <c r="AZ38" i="22"/>
  <c r="AT38" i="22"/>
  <c r="AS38" i="22" s="1"/>
  <c r="AM38" i="22"/>
  <c r="AL38" i="22" s="1"/>
  <c r="AF38" i="22"/>
  <c r="Y38" i="22"/>
  <c r="X38" i="22" s="1"/>
  <c r="R38" i="22"/>
  <c r="Q38" i="22"/>
  <c r="P38" i="22"/>
  <c r="O38" i="22"/>
  <c r="N38" i="22"/>
  <c r="M38" i="22"/>
  <c r="L38" i="22"/>
  <c r="K38" i="22" s="1"/>
  <c r="CD37" i="22"/>
  <c r="BX37" i="22"/>
  <c r="BR37" i="22"/>
  <c r="BL37" i="22"/>
  <c r="BF37" i="22"/>
  <c r="BE37" i="22"/>
  <c r="BD37" i="22"/>
  <c r="BC37" i="22"/>
  <c r="BB37" i="22"/>
  <c r="BA37" i="22"/>
  <c r="AZ37" i="22"/>
  <c r="AT37" i="22"/>
  <c r="AS37" i="22" s="1"/>
  <c r="AM37" i="22"/>
  <c r="AL37" i="22" s="1"/>
  <c r="AF37" i="22"/>
  <c r="Y37" i="22"/>
  <c r="X37" i="22" s="1"/>
  <c r="R37" i="22"/>
  <c r="Q37" i="22" s="1"/>
  <c r="P37" i="22"/>
  <c r="O37" i="22"/>
  <c r="N37" i="22"/>
  <c r="M37" i="22"/>
  <c r="L37" i="22"/>
  <c r="K37" i="22" s="1"/>
  <c r="CD36" i="22"/>
  <c r="BX36" i="22"/>
  <c r="BR36" i="22"/>
  <c r="BL36" i="22"/>
  <c r="BF36" i="22"/>
  <c r="BE36" i="22"/>
  <c r="BD36" i="22"/>
  <c r="BC36" i="22"/>
  <c r="BB36" i="22"/>
  <c r="BA36" i="22"/>
  <c r="AZ36" i="22"/>
  <c r="AT36" i="22"/>
  <c r="AS36" i="22" s="1"/>
  <c r="AM36" i="22"/>
  <c r="AL36" i="22" s="1"/>
  <c r="AF36" i="22"/>
  <c r="Y36" i="22"/>
  <c r="X36" i="22" s="1"/>
  <c r="R36" i="22"/>
  <c r="Q36" i="22" s="1"/>
  <c r="P36" i="22"/>
  <c r="O36" i="22"/>
  <c r="N36" i="22"/>
  <c r="M36" i="22"/>
  <c r="L36" i="22"/>
  <c r="CD35" i="22"/>
  <c r="BX35" i="22"/>
  <c r="BL35" i="22"/>
  <c r="BF35" i="22"/>
  <c r="BD35" i="22"/>
  <c r="BC35" i="22"/>
  <c r="BB35" i="22"/>
  <c r="BA35" i="22"/>
  <c r="AZ35" i="22"/>
  <c r="AT35" i="22"/>
  <c r="AS35" i="22" s="1"/>
  <c r="AM35" i="22"/>
  <c r="AL35" i="22" s="1"/>
  <c r="AF35" i="22"/>
  <c r="Y35" i="22"/>
  <c r="X35" i="22" s="1"/>
  <c r="R35" i="22"/>
  <c r="Q35" i="22" s="1"/>
  <c r="P35" i="22"/>
  <c r="O35" i="22"/>
  <c r="N35" i="22"/>
  <c r="M35" i="22"/>
  <c r="L35" i="22"/>
  <c r="K35" i="22" s="1"/>
  <c r="CD34" i="22"/>
  <c r="BX34" i="22"/>
  <c r="BR34" i="22"/>
  <c r="BL34" i="22"/>
  <c r="BF34" i="22"/>
  <c r="BE34" i="22"/>
  <c r="BD34" i="22"/>
  <c r="BC34" i="22"/>
  <c r="BB34" i="22"/>
  <c r="BA34" i="22"/>
  <c r="AZ34" i="22"/>
  <c r="AT34" i="22"/>
  <c r="AS34" i="22" s="1"/>
  <c r="AM34" i="22"/>
  <c r="AL34" i="22" s="1"/>
  <c r="AF34" i="22"/>
  <c r="Y34" i="22"/>
  <c r="X34" i="22" s="1"/>
  <c r="R34" i="22"/>
  <c r="Q34" i="22" s="1"/>
  <c r="P34" i="22"/>
  <c r="O34" i="22"/>
  <c r="N34" i="22"/>
  <c r="M34" i="22"/>
  <c r="L34" i="22"/>
  <c r="K34" i="22" s="1"/>
  <c r="CD33" i="22"/>
  <c r="BX33" i="22"/>
  <c r="BR33" i="22"/>
  <c r="BL33" i="22"/>
  <c r="BF33" i="22"/>
  <c r="BE33" i="22"/>
  <c r="BD33" i="22"/>
  <c r="BC33" i="22"/>
  <c r="BB33" i="22"/>
  <c r="BA33" i="22"/>
  <c r="AZ33" i="22"/>
  <c r="AT33" i="22"/>
  <c r="AS33" i="22" s="1"/>
  <c r="AM33" i="22"/>
  <c r="AL33" i="22" s="1"/>
  <c r="AF33" i="22"/>
  <c r="Y33" i="22"/>
  <c r="X33" i="22" s="1"/>
  <c r="R33" i="22"/>
  <c r="Q33" i="22" s="1"/>
  <c r="P33" i="22"/>
  <c r="O33" i="22"/>
  <c r="N33" i="22"/>
  <c r="M33" i="22"/>
  <c r="L33" i="22"/>
  <c r="CD32" i="22"/>
  <c r="BX32" i="22"/>
  <c r="BR32" i="22"/>
  <c r="BL32" i="22"/>
  <c r="BF32" i="22"/>
  <c r="BE32" i="22"/>
  <c r="BD32" i="22"/>
  <c r="BC32" i="22"/>
  <c r="BB32" i="22"/>
  <c r="BA32" i="22"/>
  <c r="AZ32" i="22"/>
  <c r="AT32" i="22"/>
  <c r="AS32" i="22" s="1"/>
  <c r="AM32" i="22"/>
  <c r="AL32" i="22" s="1"/>
  <c r="AF32" i="22"/>
  <c r="Y32" i="22"/>
  <c r="X32" i="22" s="1"/>
  <c r="R32" i="22"/>
  <c r="Q32" i="22" s="1"/>
  <c r="P32" i="22"/>
  <c r="O32" i="22"/>
  <c r="N32" i="22"/>
  <c r="M32" i="22"/>
  <c r="L32" i="22"/>
  <c r="K32" i="22" s="1"/>
  <c r="CD30" i="22"/>
  <c r="BX30" i="22"/>
  <c r="BR30" i="22"/>
  <c r="BL30" i="22"/>
  <c r="BF30" i="22"/>
  <c r="BE30" i="22"/>
  <c r="BD30" i="22"/>
  <c r="BC30" i="22"/>
  <c r="BB30" i="22"/>
  <c r="BA30" i="22"/>
  <c r="AZ30" i="22"/>
  <c r="AT30" i="22"/>
  <c r="AS30" i="22" s="1"/>
  <c r="AM30" i="22"/>
  <c r="AL30" i="22" s="1"/>
  <c r="AF30" i="22"/>
  <c r="Y30" i="22"/>
  <c r="X30" i="22" s="1"/>
  <c r="R30" i="22"/>
  <c r="Q30" i="22" s="1"/>
  <c r="P30" i="22"/>
  <c r="O30" i="22"/>
  <c r="N30" i="22"/>
  <c r="M30" i="22"/>
  <c r="L30" i="22"/>
  <c r="K30" i="22" s="1"/>
  <c r="CD29" i="22"/>
  <c r="BX29" i="22"/>
  <c r="BR29" i="22"/>
  <c r="BL29" i="22"/>
  <c r="BF29" i="22"/>
  <c r="BE29" i="22"/>
  <c r="BD29" i="22"/>
  <c r="BC29" i="22"/>
  <c r="BB29" i="22"/>
  <c r="BA29" i="22"/>
  <c r="AZ29" i="22"/>
  <c r="AT29" i="22"/>
  <c r="AS29" i="22" s="1"/>
  <c r="AM29" i="22"/>
  <c r="AL29" i="22" s="1"/>
  <c r="AF29" i="22"/>
  <c r="Y29" i="22"/>
  <c r="X29" i="22" s="1"/>
  <c r="R29" i="22"/>
  <c r="Q29" i="22" s="1"/>
  <c r="P29" i="22"/>
  <c r="O29" i="22"/>
  <c r="N29" i="22"/>
  <c r="M29" i="22"/>
  <c r="L29" i="22"/>
  <c r="CD28" i="22"/>
  <c r="BX28" i="22"/>
  <c r="BR28" i="22"/>
  <c r="BL28" i="22"/>
  <c r="BF28" i="22"/>
  <c r="BE28" i="22"/>
  <c r="BD28" i="22"/>
  <c r="BC28" i="22"/>
  <c r="BB28" i="22"/>
  <c r="BA28" i="22"/>
  <c r="AZ28" i="22"/>
  <c r="AT28" i="22"/>
  <c r="AS28" i="22" s="1"/>
  <c r="AM28" i="22"/>
  <c r="AL28" i="22" s="1"/>
  <c r="AF28" i="22"/>
  <c r="Y28" i="22"/>
  <c r="X28" i="22" s="1"/>
  <c r="R28" i="22"/>
  <c r="Q28" i="22" s="1"/>
  <c r="P28" i="22"/>
  <c r="O28" i="22"/>
  <c r="N28" i="22"/>
  <c r="M28" i="22"/>
  <c r="L28" i="22"/>
  <c r="K28" i="22" s="1"/>
  <c r="CD27" i="22"/>
  <c r="BX27" i="22"/>
  <c r="BR27" i="22"/>
  <c r="BL27" i="22"/>
  <c r="BF27" i="22"/>
  <c r="BE27" i="22"/>
  <c r="BD27" i="22"/>
  <c r="BC27" i="22"/>
  <c r="BB27" i="22"/>
  <c r="BA27" i="22"/>
  <c r="AZ27" i="22"/>
  <c r="AT27" i="22"/>
  <c r="AS27" i="22" s="1"/>
  <c r="AM27" i="22"/>
  <c r="AL27" i="22" s="1"/>
  <c r="AF27" i="22"/>
  <c r="Y27" i="22"/>
  <c r="X27" i="22" s="1"/>
  <c r="R27" i="22"/>
  <c r="Q27" i="22"/>
  <c r="P27" i="22"/>
  <c r="O27" i="22"/>
  <c r="N27" i="22"/>
  <c r="M27" i="22"/>
  <c r="L27" i="22"/>
  <c r="K27" i="22" s="1"/>
  <c r="CD26" i="22"/>
  <c r="BX26" i="22"/>
  <c r="BR26" i="22"/>
  <c r="BL26" i="22"/>
  <c r="BF26" i="22"/>
  <c r="BE26" i="22"/>
  <c r="BD26" i="22"/>
  <c r="BC26" i="22"/>
  <c r="BB26" i="22"/>
  <c r="BA26" i="22"/>
  <c r="AZ26" i="22"/>
  <c r="AT26" i="22"/>
  <c r="AS26" i="22" s="1"/>
  <c r="AM26" i="22"/>
  <c r="AL26" i="22" s="1"/>
  <c r="AF26" i="22"/>
  <c r="Y26" i="22"/>
  <c r="X26" i="22" s="1"/>
  <c r="R26" i="22"/>
  <c r="Q26" i="22"/>
  <c r="P26" i="22"/>
  <c r="O26" i="22"/>
  <c r="N26" i="22"/>
  <c r="M26" i="22"/>
  <c r="L26" i="22"/>
  <c r="CD25" i="22"/>
  <c r="BX25" i="22"/>
  <c r="BR25" i="22"/>
  <c r="BL25" i="22"/>
  <c r="BF25" i="22"/>
  <c r="BE25" i="22"/>
  <c r="BD25" i="22"/>
  <c r="BC25" i="22"/>
  <c r="BB25" i="22"/>
  <c r="BA25" i="22"/>
  <c r="AZ25" i="22"/>
  <c r="AT25" i="22"/>
  <c r="AS25" i="22" s="1"/>
  <c r="AL25" i="22"/>
  <c r="AF25" i="22"/>
  <c r="Y25" i="22"/>
  <c r="X25" i="22" s="1"/>
  <c r="R25" i="22"/>
  <c r="Q25" i="22"/>
  <c r="P25" i="22"/>
  <c r="O25" i="22"/>
  <c r="N25" i="22"/>
  <c r="M25" i="22"/>
  <c r="L25" i="22"/>
  <c r="K25" i="22" s="1"/>
  <c r="CD24" i="22"/>
  <c r="BX24" i="22"/>
  <c r="BR24" i="22"/>
  <c r="BL24" i="22"/>
  <c r="BF24" i="22"/>
  <c r="BE24" i="22"/>
  <c r="BD24" i="22"/>
  <c r="BC24" i="22"/>
  <c r="BB24" i="22"/>
  <c r="BA24" i="22"/>
  <c r="AZ24" i="22"/>
  <c r="AT24" i="22"/>
  <c r="AS24" i="22" s="1"/>
  <c r="AM24" i="22"/>
  <c r="AL24" i="22" s="1"/>
  <c r="AF24" i="22"/>
  <c r="Y24" i="22"/>
  <c r="X24" i="22" s="1"/>
  <c r="R24" i="22"/>
  <c r="Q24" i="22" s="1"/>
  <c r="P24" i="22"/>
  <c r="O24" i="22"/>
  <c r="N24" i="22"/>
  <c r="M24" i="22"/>
  <c r="L24" i="22"/>
  <c r="CD23" i="22"/>
  <c r="BX23" i="22"/>
  <c r="BR23" i="22"/>
  <c r="BL23" i="22"/>
  <c r="BF23" i="22"/>
  <c r="BE23" i="22"/>
  <c r="BD23" i="22"/>
  <c r="BC23" i="22"/>
  <c r="BB23" i="22"/>
  <c r="BA23" i="22"/>
  <c r="AZ23" i="22"/>
  <c r="AT23" i="22"/>
  <c r="AS23" i="22" s="1"/>
  <c r="AM23" i="22"/>
  <c r="AL23" i="22" s="1"/>
  <c r="AF23" i="22"/>
  <c r="Y23" i="22"/>
  <c r="X23" i="22" s="1"/>
  <c r="R23" i="22"/>
  <c r="Q23" i="22" s="1"/>
  <c r="P23" i="22"/>
  <c r="O23" i="22"/>
  <c r="N23" i="22"/>
  <c r="M23" i="22"/>
  <c r="L23" i="22"/>
  <c r="K23" i="22" s="1"/>
  <c r="CD22" i="22"/>
  <c r="BX22" i="22"/>
  <c r="BR22" i="22"/>
  <c r="BL22" i="22"/>
  <c r="BF22" i="22"/>
  <c r="BE22" i="22"/>
  <c r="BD22" i="22"/>
  <c r="BC22" i="22"/>
  <c r="BB22" i="22"/>
  <c r="BA22" i="22"/>
  <c r="AZ22" i="22"/>
  <c r="AT22" i="22"/>
  <c r="AS22" i="22" s="1"/>
  <c r="AM22" i="22"/>
  <c r="AL22" i="22" s="1"/>
  <c r="AF22" i="22"/>
  <c r="Y22" i="22"/>
  <c r="X22" i="22" s="1"/>
  <c r="R22" i="22"/>
  <c r="Q22" i="22"/>
  <c r="P22" i="22"/>
  <c r="O22" i="22"/>
  <c r="N22" i="22"/>
  <c r="M22" i="22"/>
  <c r="L22" i="22"/>
  <c r="K22" i="22" s="1"/>
  <c r="CD21" i="22"/>
  <c r="BX21" i="22"/>
  <c r="BR21" i="22"/>
  <c r="BL21" i="22"/>
  <c r="BF21" i="22"/>
  <c r="BE21" i="22"/>
  <c r="BD21" i="22"/>
  <c r="BC21" i="22"/>
  <c r="BB21" i="22"/>
  <c r="BA21" i="22"/>
  <c r="AZ21" i="22"/>
  <c r="AT21" i="22"/>
  <c r="AS21" i="22" s="1"/>
  <c r="AM21" i="22"/>
  <c r="AL21" i="22" s="1"/>
  <c r="AF21" i="22"/>
  <c r="Y21" i="22"/>
  <c r="X21" i="22" s="1"/>
  <c r="R21" i="22"/>
  <c r="Q21" i="22"/>
  <c r="P21" i="22"/>
  <c r="O21" i="22"/>
  <c r="N21" i="22"/>
  <c r="M21" i="22"/>
  <c r="L21" i="22"/>
  <c r="K21" i="22" s="1"/>
  <c r="CD20" i="22"/>
  <c r="BX20" i="22"/>
  <c r="BR20" i="22"/>
  <c r="BL20" i="22"/>
  <c r="BF20" i="22"/>
  <c r="BE20" i="22"/>
  <c r="BD20" i="22"/>
  <c r="BC20" i="22"/>
  <c r="BB20" i="22"/>
  <c r="BA20" i="22"/>
  <c r="AZ20" i="22"/>
  <c r="AS20" i="22"/>
  <c r="AF20" i="22"/>
  <c r="Y20" i="22"/>
  <c r="X20" i="22" s="1"/>
  <c r="R20" i="22"/>
  <c r="Q20" i="22" s="1"/>
  <c r="P20" i="22"/>
  <c r="O20" i="22"/>
  <c r="N20" i="22"/>
  <c r="M20" i="22"/>
  <c r="L20" i="22"/>
  <c r="CD18" i="22"/>
  <c r="BX18" i="22"/>
  <c r="BR18" i="22"/>
  <c r="BL18" i="22"/>
  <c r="BF18" i="22"/>
  <c r="BE18" i="22"/>
  <c r="BD18" i="22"/>
  <c r="BC18" i="22"/>
  <c r="BB18" i="22"/>
  <c r="BA18" i="22"/>
  <c r="AZ18" i="22"/>
  <c r="AT18" i="22"/>
  <c r="AS18" i="22" s="1"/>
  <c r="AM18" i="22"/>
  <c r="AL18" i="22" s="1"/>
  <c r="AF18" i="22"/>
  <c r="Y18" i="22"/>
  <c r="X18" i="22" s="1"/>
  <c r="R18" i="22"/>
  <c r="Q18" i="22"/>
  <c r="P18" i="22"/>
  <c r="O18" i="22"/>
  <c r="N18" i="22"/>
  <c r="M18" i="22"/>
  <c r="L18" i="22"/>
  <c r="CD17" i="22"/>
  <c r="BX17" i="22"/>
  <c r="BR17" i="22"/>
  <c r="BL17" i="22"/>
  <c r="BF17" i="22"/>
  <c r="BE17" i="22"/>
  <c r="BD17" i="22"/>
  <c r="BC17" i="22"/>
  <c r="BB17" i="22"/>
  <c r="BA17" i="22"/>
  <c r="AZ17" i="22"/>
  <c r="AT17" i="22"/>
  <c r="AS17" i="22" s="1"/>
  <c r="AM17" i="22"/>
  <c r="AL17" i="22" s="1"/>
  <c r="AF17" i="22"/>
  <c r="Y17" i="22"/>
  <c r="X17" i="22" s="1"/>
  <c r="R17" i="22"/>
  <c r="Q17" i="22" s="1"/>
  <c r="P17" i="22"/>
  <c r="O17" i="22"/>
  <c r="N17" i="22"/>
  <c r="M17" i="22"/>
  <c r="L17" i="22"/>
  <c r="K17" i="22" s="1"/>
  <c r="CD16" i="22"/>
  <c r="BX16" i="22"/>
  <c r="BR16" i="22"/>
  <c r="BL16" i="22"/>
  <c r="BF16" i="22"/>
  <c r="BD16" i="22"/>
  <c r="BC16" i="22"/>
  <c r="BB16" i="22"/>
  <c r="BA16" i="22"/>
  <c r="AZ16" i="22"/>
  <c r="AT16" i="22"/>
  <c r="AM16" i="22"/>
  <c r="AL16" i="22" s="1"/>
  <c r="AF16" i="22"/>
  <c r="Y16" i="22"/>
  <c r="X16" i="22" s="1"/>
  <c r="R16" i="22"/>
  <c r="Q16" i="22"/>
  <c r="P16" i="22"/>
  <c r="P15" i="22" s="1"/>
  <c r="O16" i="22"/>
  <c r="N16" i="22"/>
  <c r="M16" i="22"/>
  <c r="L16" i="22"/>
  <c r="K16" i="22" s="1"/>
  <c r="K16" i="21"/>
  <c r="K15" i="21"/>
  <c r="K14" i="21" l="1"/>
  <c r="AL73" i="22"/>
  <c r="J62" i="23"/>
  <c r="J52" i="23"/>
  <c r="J70" i="23"/>
  <c r="J53" i="23"/>
  <c r="J34" i="23"/>
  <c r="J22" i="23"/>
  <c r="J44" i="23"/>
  <c r="J45" i="23"/>
  <c r="J63" i="23"/>
  <c r="J55" i="23"/>
  <c r="J32" i="23"/>
  <c r="J26" i="23"/>
  <c r="J36" i="23"/>
  <c r="J37" i="23"/>
  <c r="J58" i="23"/>
  <c r="J68" i="23"/>
  <c r="J69" i="23"/>
  <c r="J38" i="23"/>
  <c r="J66" i="23"/>
  <c r="J24" i="23"/>
  <c r="J50" i="23"/>
  <c r="J48" i="23"/>
  <c r="J60" i="23"/>
  <c r="J61" i="23"/>
  <c r="J74" i="23"/>
  <c r="J16" i="23"/>
  <c r="J42" i="23"/>
  <c r="J40" i="23"/>
  <c r="J20" i="23"/>
  <c r="J28" i="23"/>
  <c r="J46" i="23"/>
  <c r="CD73" i="22"/>
  <c r="BE73" i="22"/>
  <c r="K20" i="22"/>
  <c r="BD64" i="22"/>
  <c r="BE64" i="22"/>
  <c r="BF64" i="22"/>
  <c r="BB64" i="22"/>
  <c r="J21" i="23"/>
  <c r="J29" i="23"/>
  <c r="J39" i="23"/>
  <c r="J47" i="23"/>
  <c r="K18" i="22"/>
  <c r="K29" i="22"/>
  <c r="K36" i="22"/>
  <c r="J36" i="22" s="1"/>
  <c r="J31" i="23"/>
  <c r="J71" i="23"/>
  <c r="J78" i="23"/>
  <c r="J15" i="23"/>
  <c r="J23" i="23"/>
  <c r="J30" i="23"/>
  <c r="K26" i="22"/>
  <c r="J26" i="22" s="1"/>
  <c r="K43" i="22"/>
  <c r="J43" i="22" s="1"/>
  <c r="K51" i="22"/>
  <c r="J51" i="22" s="1"/>
  <c r="J33" i="23"/>
  <c r="J41" i="23"/>
  <c r="J49" i="23"/>
  <c r="J57" i="23"/>
  <c r="J65" i="23"/>
  <c r="J17" i="23"/>
  <c r="J25" i="23"/>
  <c r="J51" i="23"/>
  <c r="K24" i="22"/>
  <c r="J24" i="22" s="1"/>
  <c r="K33" i="22"/>
  <c r="J33" i="22" s="1"/>
  <c r="K40" i="22"/>
  <c r="J35" i="23"/>
  <c r="J43" i="23"/>
  <c r="J59" i="23"/>
  <c r="J67" i="23"/>
  <c r="J75" i="23"/>
  <c r="J19" i="23"/>
  <c r="J27" i="23"/>
  <c r="J77" i="23"/>
  <c r="J15" i="22"/>
  <c r="J14" i="22" s="1"/>
  <c r="J20" i="22"/>
  <c r="J21" i="22"/>
  <c r="J22" i="22"/>
  <c r="J23" i="22"/>
  <c r="J25" i="22"/>
  <c r="J27" i="22"/>
  <c r="J28" i="22"/>
  <c r="J29" i="22"/>
  <c r="J30" i="22"/>
  <c r="J32" i="22"/>
  <c r="J34" i="22"/>
  <c r="J35" i="22"/>
  <c r="J37" i="22"/>
  <c r="J38" i="22"/>
  <c r="J39" i="22"/>
  <c r="J40" i="22"/>
  <c r="J42" i="22"/>
  <c r="J44" i="22"/>
  <c r="J45" i="22"/>
  <c r="J47" i="22"/>
  <c r="J46" i="22" s="1"/>
  <c r="J48" i="22"/>
  <c r="J50" i="22"/>
  <c r="J49" i="22" s="1"/>
  <c r="J52" i="22"/>
  <c r="K53" i="22"/>
  <c r="J53" i="22" s="1"/>
  <c r="K56" i="22"/>
  <c r="J56" i="22" s="1"/>
  <c r="K55" i="22"/>
  <c r="J55" i="22" s="1"/>
  <c r="K54" i="22"/>
  <c r="J54" i="22" s="1"/>
</calcChain>
</file>

<file path=xl/sharedStrings.xml><?xml version="1.0" encoding="utf-8"?>
<sst xmlns="http://schemas.openxmlformats.org/spreadsheetml/2006/main" count="771" uniqueCount="240">
  <si>
    <t>STT</t>
  </si>
  <si>
    <t>Ghi chú</t>
  </si>
  <si>
    <t>Tổng cộng</t>
  </si>
  <si>
    <t>NSTW</t>
  </si>
  <si>
    <t>NSĐP</t>
  </si>
  <si>
    <t>(Áp dụng cho Bộ, cơ quan trung ương, Ủy ban nhân dân các tỉnh, thành phố trực thuộc Trung ương là cơ quan chủ quản chương trình mục tiêu quốc gia)</t>
  </si>
  <si>
    <t>Đơn vị: triệu đồng</t>
  </si>
  <si>
    <t>Tổng</t>
  </si>
  <si>
    <t>Phụ lục 5</t>
  </si>
  <si>
    <t>Danh mục dự án</t>
  </si>
  <si>
    <t>Địa điểm XD</t>
  </si>
  <si>
    <t>Năng lực thiết kế</t>
  </si>
  <si>
    <t>Thời gian KC-HT</t>
  </si>
  <si>
    <t>Quyết định đầu tư ban đầu hoặc QĐ đầu tư điều chỉnh của cấp có thẩm quyền</t>
  </si>
  <si>
    <t>Số quyết định; ngày, tháng, năm ban hành</t>
  </si>
  <si>
    <t xml:space="preserve">TMĐT </t>
  </si>
  <si>
    <t>Tổng số</t>
  </si>
  <si>
    <t>Ngân sách nhà nước</t>
  </si>
  <si>
    <t>Nguồn huy động (nếu có)</t>
  </si>
  <si>
    <t>Kế hoạch vốn đầu tư công trung hạn giai đoạn 2021-2025 đã được cấp có thẩm quyền giao</t>
  </si>
  <si>
    <t>Kết quả bố trí vốn đầu tư công hằng năm trong giai đoạn 2021-2025</t>
  </si>
  <si>
    <t>Kết quả sử dụng, giải ngân nguồn trong giai đoạn 2021-2025</t>
  </si>
  <si>
    <t>Năm 2021</t>
  </si>
  <si>
    <t>Năm 2022</t>
  </si>
  <si>
    <t>Năm 2023</t>
  </si>
  <si>
    <t>Năm 2024</t>
  </si>
  <si>
    <t>Năm 2025</t>
  </si>
  <si>
    <t>Kết quả giải ngân năm 2021</t>
  </si>
  <si>
    <t>Kết quả giải ngân năm 2022</t>
  </si>
  <si>
    <t>Kết quả giải ngân năm 2023</t>
  </si>
  <si>
    <t>Kết quả giải ngân năm 2024</t>
  </si>
  <si>
    <t>Kết quả giải ngân năm 2025</t>
  </si>
  <si>
    <t>TỔNG SỐ</t>
  </si>
  <si>
    <t>I</t>
  </si>
  <si>
    <t>II</t>
  </si>
  <si>
    <t>III</t>
  </si>
  <si>
    <t>Chương trình mục tiêu quốc gia  về xây dựng nông thôn mới</t>
  </si>
  <si>
    <t>Phụ lục 4</t>
  </si>
  <si>
    <t>TT</t>
  </si>
  <si>
    <t>Dự án thành phần/ nội dung hoạt động</t>
  </si>
  <si>
    <t>Kế hoạch vốn giai đoạn 2021-2025 được cấp có thẩm quyền giao, thông báo</t>
  </si>
  <si>
    <t>Kết quả bố trí vôn hằng năm trong giai đoạn 2021-2025</t>
  </si>
  <si>
    <t>Kết quả sử dụng, giải ngân vốn nguồn ngân sách nhà nước trong giai đoạn 2021-2025</t>
  </si>
  <si>
    <t>Ghi chú (2)</t>
  </si>
  <si>
    <t>Tổng giai đoạn</t>
  </si>
  <si>
    <t>Năm 2021
(bao gồm: dự toán được giao năm 2021 và vốn ĐTC, kinh phí thường xuyên thuộc dự toán năm 2021 được kéo dài, giải ngân trong các năm tiếp theo)</t>
  </si>
  <si>
    <t>Năm 2022
(bao gồm: dự toán được giao năm 2022 và vốn ĐTC, kinh phí thường xuyên thuộc dự toán năm 2022 được kéo dài, giải ngân trong các năm tiếp theo)</t>
  </si>
  <si>
    <t>Năm 2023
(bao gồm: dự toán được giao năm 2023 và vốn ĐTC, kinh phí thường xuyên thuộc dự toán năm 2023 được kéo dài, giải ngân trong các năm tiếp theo)</t>
  </si>
  <si>
    <t>Năm 2024
(bao gồm: dự toán được giao năm 2024 và vốn ĐTC, kinh phí thường xuyên thuộc dự toán năm 2024 được kéo dài, giải ngân trong các năm tiếp theo)</t>
  </si>
  <si>
    <t>Năm 2025
(chỉ bao gồm dự toán được giao của năm 2025)</t>
  </si>
  <si>
    <t>Trong đó:</t>
  </si>
  <si>
    <t>KHĐTC nguồn NSNN</t>
  </si>
  <si>
    <t xml:space="preserve">Thông báo vốn SN </t>
  </si>
  <si>
    <t>Vốn đầu tư công</t>
  </si>
  <si>
    <t>Kinh phí thường xuyên</t>
  </si>
  <si>
    <t>NSNN</t>
  </si>
  <si>
    <t>ĐTPT</t>
  </si>
  <si>
    <t>SN</t>
  </si>
  <si>
    <t>Vốn trong nước</t>
  </si>
  <si>
    <t>Vốn nước ngoài</t>
  </si>
  <si>
    <t>Trong nước</t>
  </si>
  <si>
    <t>Ngoài nước</t>
  </si>
  <si>
    <t>C</t>
  </si>
  <si>
    <t>CTMTQG XÂY DỰNG NÔNG THÔN MỚI</t>
  </si>
  <si>
    <t>1</t>
  </si>
  <si>
    <t>2</t>
  </si>
  <si>
    <t>3</t>
  </si>
  <si>
    <t>4</t>
  </si>
  <si>
    <t>IV</t>
  </si>
  <si>
    <t>V</t>
  </si>
  <si>
    <t>VI</t>
  </si>
  <si>
    <t>VII</t>
  </si>
  <si>
    <t>VIII</t>
  </si>
  <si>
    <t>IX</t>
  </si>
  <si>
    <t>X</t>
  </si>
  <si>
    <t>Nội dung thành phần số 01: Nâng cao hiệu quả quản lý và thực hiện xây dựng nông thôn mới theo quy hoạch nhằm nâng cao đời sống kinh tế - xã hội nông thôn gắn với quá trình đô thị hoá</t>
  </si>
  <si>
    <t>Nội dung 01: Rà soát, điều chỉnh, lập mới  và triển khai, thực hiện quy hoạch chung xây dựng xã gắn với quá trình công nghiệp hóa, đô thị hóa</t>
  </si>
  <si>
    <t>Nội dung 02: Rà soát, điều chỉnh lập quy hoạch xây dựng vùng huyện gắn với quá trình công nghiệp hóa - đô thị hóa nhằm đáp ứng yêu cầu xây dựng NTM, trong đó, có quy hoạch khu vực hỗ trợ phát triển kinh tế nông thôn</t>
  </si>
  <si>
    <t>Nội dung 03: Xây dựng, rà soát, điều chỉnh quy hoạch tỉnh, tạo điều kiện thực hiện Chương trình gắn với phát triển kinh tế, xã hội và bảo vệ môi trường</t>
  </si>
  <si>
    <t>Nội dung thành phần số 02: Phát triển hạ tầng kinh tế - xã hội, cơ bản đồng bộ, hiện đại, đảm bảo kết nối nông thôn - đô thị và kết nối các vùng miền</t>
  </si>
  <si>
    <t>Nội dung 01: Tiếp tục hoàn thiện và nâng cao hệ thống hạ tầng giao thông trên địa bàn xã, hạ tầng giao thông kết nối liên xã, liên huyện</t>
  </si>
  <si>
    <t>Nội dung 02: Hoàn thiện và nâng cao chất lượng hệ thống thủy lợi và phòng chống thiên tai cấp xã, huyện, đảm bảo bền vững và thích ứng với biến đổi khí hậu</t>
  </si>
  <si>
    <t>Nội dung 03: Cải tạo và nâng cấp hệ thống lưới điện nông thôn theo hướng an toàn, tin cậy, ổn định và đảm bảo mỹ quan</t>
  </si>
  <si>
    <t>Nội dung 04: Tiếp tục xây dựng, hoàn chỉnh các công trình cấp xã, cấp huyện đối với các trường mầm non, trường TH, trường THCS, trường THPT hoặc trường PT có nhiều cấp học, trung tâm GDNN - GDTX</t>
  </si>
  <si>
    <t>5</t>
  </si>
  <si>
    <t>Nội dung 05: Xây dựng và hoàn thiện hệ thống cơ sở vật chất văn hóa thể thao cấp xã, thôn, các trung tâm văn hóa - thể thao huyện; tu bổ, tôn tạo các di sản văn hóa gắn với phát triển du lịch nông thôn</t>
  </si>
  <si>
    <t>6</t>
  </si>
  <si>
    <t>Nội dung 06: Đầu tư xây dựng hệ thống cơ sở hạ tầng thương mại nông thôn, chợ ATTP cấp xã; các chợ TT, chợ ĐM, TT thu mua - cung ứng nông sản an toàn cấp huyện; trung tâm KTNN; hệ thống TT cung ứng nông sản hiện đại</t>
  </si>
  <si>
    <t>7</t>
  </si>
  <si>
    <t>Nội dung 07: Tập trung đầu tư cơ sở hạ tầng đồng bộ các vùng nguyên liệu tập trung gắn với liên kết chuỗi giá trị, cơ sở hạ tầng các cụm làng nghề, ngành nghề nông thôn</t>
  </si>
  <si>
    <t>8</t>
  </si>
  <si>
    <t>Nội dung 08: Tiếp tục xây dựng, cải tạo và nâng cấp cơ sở hạ tầng, trang thiết bị cho các trạm y tế xã, trung tâm y tế huyện</t>
  </si>
  <si>
    <t>9</t>
  </si>
  <si>
    <t>Nội dung 09: Phát triển, hoàn thiện hệ thống cơ sở hạ tầng số, chuyển đổi số trong nông nghiệp, nông thôn</t>
  </si>
  <si>
    <t>10</t>
  </si>
  <si>
    <t>Nội dung 10: Xây dựng, hoàn thiện các công trình cấp nước sinh hoạt tập trung, đảm bảo chất lượng đạt chuẩn theo quy định</t>
  </si>
  <si>
    <t>11</t>
  </si>
  <si>
    <t>Nội dung 11: Tập trung XD CSHT bảo vệ MTNT; thu hút các DN đầu tư các khu xử lý CTTT quy mô liên huyện, liên tỉnh; đầu tư HT các ĐTK, trung chuyển CTR sinh hoạt…</t>
  </si>
  <si>
    <t>Nội dung thành phần số 03: Tiếp tục thực hiện có hiệu quả cơ cấu lại ngành NN, PTKTNT; triển khai mạnh mẽ Chương trình mỗi xã một sản phẩm (OCOP)…</t>
  </si>
  <si>
    <t>Nội dung 01: Tập trung triển khai cơ cấu lại ngành nông nghiệp và phát triển kinh tế nông thôn, tiểu thủ công nghiệp và dịch vụ …</t>
  </si>
  <si>
    <t>Nội dung 02: XD và PT hiệu quả các VNLTT, cơ giới hóa đồng bộ, nâng cao năng lực chế biến và bảo quản nông sản theo các MHLK SX theo chuỗi giá trị …</t>
  </si>
  <si>
    <t>Nội dung 03: Tiếp tục thực hiện hiệu quả các chính sách đầu tư bảo vệ, phát triển rừng, chính sách chi trả dịch vụ môi trường rừng và Chương trình phát triển lâm nghiệp bền vững …</t>
  </si>
  <si>
    <t>Nội dung 04: Triển khai Chương trình mỗi xã một sản phẩm (OCOP) gắn với lợi thế vùng miền, thành lập Trung tâm OCOP Quốc gia …</t>
  </si>
  <si>
    <t>Nội dung 05: Nâng cao HQHĐ của các hình thức TCSX trong đó, ưu tiên hỗ trợ các HTX nông nghiệp ứng dụng công nghệ cao liên kết theo chuỗi giá trị…</t>
  </si>
  <si>
    <t>Nội dung 06: Nâng cao hiệu quả hoạt động của các hệ thống kết nối, xúc tiến tiêu thụ nông sản;…</t>
  </si>
  <si>
    <t>Nội dung 07: Tiếp tục thực hiện có hiệu quả Chương trình khoa học công nghệ phục vụ xây dựng…</t>
  </si>
  <si>
    <t>Nội dung 08: Thực hiện hiệu quả Chương trình phát triển du lịch nông thôn trong xây dựng NTM…</t>
  </si>
  <si>
    <t>Nội dung 09: Tiếp tục nâng cao chất lượng đào tạo nghề cho lao động nông thôn, gắn với nhu cầu của thị trường; hỗ trợ thúc đẩy và phát triển các mô hình khởi nghiệp, sáng tạo ở nông thôn.</t>
  </si>
  <si>
    <t>Nội dung thành phần số 04: Giảm nghèo bền vững, đặc biệt là vùng đồng bào dân tộc thiểu số, miền núi, vùng bãi ngang ven biển và hải đảo</t>
  </si>
  <si>
    <t>Nội dung 02: Triển khai hiệu quả các chính sách hỗ trợ nhà ở, xóa nhà tạm, dột nát; nâng cao chất lượng nhà ở dân cư</t>
  </si>
  <si>
    <t>Nội dung thành phần số 05: Nâng cao chất lượng giáo dục, y tế và chăm sóc sức khỏe người dân nông thôn</t>
  </si>
  <si>
    <t>Nội dung 1: Tiếp tục nâng cao chất lượng, phát triển giáo dục ở nông thôn …</t>
  </si>
  <si>
    <t>Nội dung 02: Tăng cường chất lượng dịch vụ của mạng lưới y tế cơ sở đảm bảo chăm sóc sức khoẻ toàn dân …</t>
  </si>
  <si>
    <t>Nội dung thành phần số 06: Nâng cao chất lượng đời sống văn hóa của người dân nông thôn; bảo tồn và phát huy các giá trị văn hóa truyền thống theo hướng bền vững gắn với phát triển du lịch nông thôn</t>
  </si>
  <si>
    <t>Nội dung 01: Nâng cao hiệu quả hoạt động của hệ thống thiết chế văn hóa, thể thao cơ sở;…</t>
  </si>
  <si>
    <t>Nội dung 02: Tăng cường kiểm kê, ghi danh các di sản văn hóa; bảo tồn và phát huy di sản văn hóa;….</t>
  </si>
  <si>
    <t>Nội dung thành phần số 07: Nâng cao chất lượng môi trường; xây dựng cảnh quan nông thôn sáng - xanh - sạch - đẹp, an toàn; giữ gìn và khôi phục cảnh quan truyền thống của nông thôn Việt Nam</t>
  </si>
  <si>
    <t>Nội dung 01: Xây dựng và tổ chức hướng dẫn thực hiện các Đề án/Kế hoạch tổ chức phân loại, thu gom, vận chuyển chất thải rắn trên địa bàn huyện đảm bảo theo quy định; phát triển, nhân rộng các mô hình phân loại chất thải tại nguồn phát sinh</t>
  </si>
  <si>
    <t>Nội dung 02: Thu gom, tái chế, tái sử dụng các loại chất thải theo nguyên lý tuần hoàn; tăng cường công tác quản lý chất thải nhựa trong hoạt động sản xuất nông, lâm, ngư nghiệp ở Việt Nam; xây dựng cộng đồng dân cư không rác thải nhựa</t>
  </si>
  <si>
    <t>Nội dung 03: Đẩy mạnh xử lý, khắc phục ô nhiễm và cải thiện chất lượng môi trường tại những khu vực tập trung nhiều nguồn thải, những nơi gây ô nhiễm môi trường nghiêm trọng và các khu vực mặt nước bị ô nhiễm</t>
  </si>
  <si>
    <t>Nội dung 04: Cải tạo nghĩa trang phù hợp với cảnh quan môi trường; xây dựng mới và mở rộng các cơ sở mai táng, hỏa táng phải phù hợp với các quy định và theo quy hoạch</t>
  </si>
  <si>
    <t>Nội dung 05: Giữ gìn và khôi phục cảnh quan truyền thống của nông thôn Việt Nam; tăng tỷ lệ trồng hoa, cây xanh phân tán gắn với triển khai Đề án trồng một tỷ cây xanh giai đoạn 2021 - 2025…</t>
  </si>
  <si>
    <t>Nội dung 06: Tăng cường quản lý an toàn thực phẩm tại các cơ sở, hộ gia đình sản xuất, kinh doanh thực phẩm; đảm bảo vệ sinh môi trường tại các cơ sở chăn nuôi, nuôi trồng thủy sản; cải thiện vệ sinh hộ gia đình</t>
  </si>
  <si>
    <t>Nội dung 07: Triển khai hiệu quả Chương trình “Tăng cường bảo vệ môi trường, an toàn thực phẩm và cấp nước sạch nông thôn trong xây dựng NTM giai đoạn 2021 - 2025”</t>
  </si>
  <si>
    <t>Nội dung thành phần số 08: Đẩy mạnh và nâng cao chất lượng các dịch vụ HCC; nâng cao chất lượng hoạt động của CQCS; thúc đẩy quá trình CĐS trong NTM...; bảo đảm và tăng cường KNTCPL cho người dân; tăng cường giải pháp nhằm đảm bảo BĐG ...</t>
  </si>
  <si>
    <t>Nội dung 01: Triển khai đề án về đào tạo, bồi dưỡng kiến thức, năng lực quản lý hành chính, quản lý kinh tế - xã hội chuyên sâu, chuyển đổi tư duy….</t>
  </si>
  <si>
    <t>Nội dung 02: Tăng cường ứng dụng công nghệ thông tin trong thực hiện các dịch vụ hành chính công nhằm nâng cao chất lượng giải quyết thủ tục hành chính theo hướng minh bạch, công khai và hiệu quả ở các cấp …</t>
  </si>
  <si>
    <t>Nội dung 03: Triển khai hiệu quả Chương trình chuyển đổi số trong xây dựng NTM, hướng tới NTM thông minh giai đoạn 2021 - 2025</t>
  </si>
  <si>
    <t>Nội dung 04: Tăng cường hiệu quả công tác phổ biến, giáo dục pháp luật, hòa giải ở cơ sở, giải quyết hòa giải, mâu thuẫn ở khu vực nông thôn</t>
  </si>
  <si>
    <t>Nội dung 05: Nâng cao nhận thức, thông tin về trợ giúp pháp lý; tăng cường khả năng thụ hưởng dịch vụ trợ giúp pháp lý</t>
  </si>
  <si>
    <t>Nội dung 06: Tăng cường giải pháp nhằm đảm bảo bình đẳng giới và phòng chống bạo lực trên cơ sở giới; tăng cường chăm sóc, bảo vệ trẻ em và hỗ trợ những người dễ bị tổn thương trong các lĩnh vực của gia đình và đời sống xã hội</t>
  </si>
  <si>
    <t>Nội dung thành phần số 09: Nâng cao chất lượng, phát huy vai trò của Mặt trận Tổ quốc Việt Nam và các tổ chức chính trị - xã hội trong xây dựng NTM</t>
  </si>
  <si>
    <t>Nội dung 01: Tiếp tục tổ chức triển khai Cuộc vận động “Toàn dân đoàn kết xây dựng NTM, đô thị văn minh”….</t>
  </si>
  <si>
    <t>Nội dung 02: Triển khai hiệu quả phong trào “Nông dân thi đua sản xuất kinh doanh giỏi, đoàn kết giúp nhau làm giàu và giảm nghèo bền vững”…</t>
  </si>
  <si>
    <t>Nội dung 03: Triển khai hiệu quả Đề án “Hỗ trợ phụ nữ khởi nghiệp giai đoạn 2017-2025”</t>
  </si>
  <si>
    <t>Nội dung 04: Thúc đẩy chương trình khởi nghiệp, thanh niên làm kinh tế; triển khai hiệu quả Chương trình trí thức trẻ tình nguyện tham gia xây dựng NTM</t>
  </si>
  <si>
    <t>Nội dung số 05: Vun đắp, gìn giữ giá trị tốt đẹp và phát triển hệ giá trị gia đình Việt Nam; thực hiện Cuộc vận động “Xây dựng gia đình 5 không, 3 sạch”</t>
  </si>
  <si>
    <t>Nội dung thành phần số 10: Giữ vững quốc phòng, an ninh và trật tự xã hội nông thôn</t>
  </si>
  <si>
    <t>Nội dung 01: Tăng cường công tác bảo đảm an ninh, trật tự ở địa bàn nông thôn, phát hiện, giải quyết kịp thời các nguy cơ tiềm ẩn về an ninh quốc gia, trật tự an toàn xã hội …</t>
  </si>
  <si>
    <t>Nội dung 02: Xây dựng lực lượng dân quân vững mạnh, rộng khắp, hoàn thành các chỉ tiêu quân sự, quốc phòng được giao;…</t>
  </si>
  <si>
    <t>XI</t>
  </si>
  <si>
    <t>Nội dung thành phần số 11: Tăng cường công tác giám sát, đánh giá thực hiện Chương trình; nâng cao năng lực xây dựng NTM; truyền thông về xây dựng NTM; thực hiện Phong trào thi đua cả nước chung sức xây dựng NTM</t>
  </si>
  <si>
    <t>Nội dung 01: Nâng cao chất lượng và hiệu quả công tác kiểm tra, giám sát, đánh giá kết quả thực hiện Chương trình; xây dựng hệ thống giám sát, đánh giá đồng bộ, toàn diện đáp ứng yêu cầu quản lý Chương trình…</t>
  </si>
  <si>
    <t>Nội dung 02: Tiếp tục tăng cường nâng cao năng lực, chuyển đổi nhận thức, tư duy cho đội ngũ cán bộ làm công tác xây dựng NTM các cấp, đặc biệt cán bộ cơ sở</t>
  </si>
  <si>
    <t>Nội dung 03: Đào tạo, tập huấn nhằm nâng cao nhận thức và chuyển đổi tư duy của người dân và cộng đồng về phát triển kinh tế nông nghiệp và xây dựng NTM</t>
  </si>
  <si>
    <t>Nội dung 04: Đẩy mạnh, đa dạng hình thức thông tin, truyền thông nhằm nâng cao nhận thức, chuyển đổi tư duy của cán bộ, người dân về xây dựng NTM; thực hiện có hiệu quả công tác truyền thông về xây dựng NTM</t>
  </si>
  <si>
    <t>Nội dung 05: Tiếp tục triển khai rộng khắp phong trào thi đua “Cả nước chung sức xây dựng nông thôn mới”</t>
  </si>
  <si>
    <t>Phụ lục 3</t>
  </si>
  <si>
    <t xml:space="preserve"> DANH MỤC CÁC DỰ ÁN ĐẦU TƯ THỰC HIỆN CHƯƠNG TRÌNH MỤC TIÊU QUỐC GIA XÂY DỰNG NÔNG THÔN MỚI GIAI ĐOẠN 2021-2025</t>
  </si>
  <si>
    <t>KẾT QUẢ SỬ DỤNG, GIẢI NGÂN VỐN NGÂN SÁCH NHÀ NƯỚC THỰC HIỆN CHƯƠNG TRÌNH MỤC TIÊU QUỐC GIA XÂY DỰNG NÔNG THÔN MỚI GIAI ĐOẠN 2021-2025</t>
  </si>
  <si>
    <t>Đơn vị tính: triệu đồng</t>
  </si>
  <si>
    <t>Kế hoạch  nguồn vốn giai đoạn 5 năm được cấp có thẩm quyền giao, thông báo</t>
  </si>
  <si>
    <t>Tổng Kết quả huy động nguồn vốn hằng năm trong giai đoạn 2021-2025</t>
  </si>
  <si>
    <t>Tổng cộng giai đoạn</t>
  </si>
  <si>
    <t>Chi tiết Kết quả huy động theo từng năm trong giai đoạn 2021-2025</t>
  </si>
  <si>
    <t>KHĐTC TRUNG HẠN</t>
  </si>
  <si>
    <t>THÔNG BÁO VỐN SỰ NGHIỆP</t>
  </si>
  <si>
    <t>Vốn huy động khác</t>
  </si>
  <si>
    <t>Vốn tín dụng (tổng vốn cho vay)</t>
  </si>
  <si>
    <r>
      <t xml:space="preserve">Vốn lồng ghép tử các chương trình dự án khác </t>
    </r>
    <r>
      <rPr>
        <sz val="10"/>
        <rFont val="Times New Roman"/>
        <family val="1"/>
      </rPr>
      <t>(không phải CTMTQG)</t>
    </r>
  </si>
  <si>
    <r>
      <t xml:space="preserve">NSĐP </t>
    </r>
    <r>
      <rPr>
        <sz val="10"/>
        <rFont val="Times New Roman"/>
        <family val="1"/>
      </rPr>
      <t>(bao gồm vốn đối ứng theo quy định)</t>
    </r>
  </si>
  <si>
    <t>TỔNG</t>
  </si>
  <si>
    <t>TRONG NƯỚC</t>
  </si>
  <si>
    <t>NƯỚC NGOÀI</t>
  </si>
  <si>
    <t>KẾT QUẢ HUY ĐỘNG NGUỒN LỰC THỰC HIỆN CHƯƠNG TRÌNH MỤC TIÊU QUỐC GIA XÂY DỰNG NÔNG THÔN MỚI GIAI ĐOẠN 2021-2025</t>
  </si>
  <si>
    <t>ĐVT: Triệu đồng</t>
  </si>
  <si>
    <t>Nhóm dự án</t>
  </si>
  <si>
    <t>Quyết định đầu tư</t>
  </si>
  <si>
    <t>Đã bố trí vốn đến hết KH năm 2025</t>
  </si>
  <si>
    <t>Kế hoạch đầu tư trung hạn vốn NSTW giai đoạn 2026-2030</t>
  </si>
  <si>
    <t>Dự kiến kế hoạch 2022 (lần 1)</t>
  </si>
  <si>
    <t>Nhu cầu kế hoạch vốn năm 2026</t>
  </si>
  <si>
    <t>Số quyết định ngày, tháng, năm ban hành</t>
  </si>
  <si>
    <t>Kế hoạch</t>
  </si>
  <si>
    <t>Ước giải ngân từ 01/01/2022 đến 30/9/2022</t>
  </si>
  <si>
    <t>Ước giải ngân từ 01/01/2022 đến 31/12/2022</t>
  </si>
  <si>
    <t>Tổng số (tất cả các nguồn vốn)</t>
  </si>
  <si>
    <t>Trong đó: NSTW</t>
  </si>
  <si>
    <t>Tổng số (ngân sách trung ương tỉnh)</t>
  </si>
  <si>
    <t>Tổng số (ngân sách trung ương, tỉnh)</t>
  </si>
  <si>
    <t>Trong đó: Chuẩn bị đầu tư</t>
  </si>
  <si>
    <t>Trong đó</t>
  </si>
  <si>
    <t>Thu hồi các khoản vốn ứng trước</t>
  </si>
  <si>
    <t>Thanh toán nợ XDCB</t>
  </si>
  <si>
    <t>Thanh toán nợ XDCB (nếu có)</t>
  </si>
  <si>
    <t>Chuẩn bị đầu tư</t>
  </si>
  <si>
    <t>Chương trình MTQG xây dựng nông thôn mới</t>
  </si>
  <si>
    <t>a</t>
  </si>
  <si>
    <t>Chi đầu tư</t>
  </si>
  <si>
    <t>Dự án…</t>
  </si>
  <si>
    <t>b</t>
  </si>
  <si>
    <t>Chi sự nghiệp</t>
  </si>
  <si>
    <t>PHỤ LỤC 6:  DỰ KIẾN KẾ HOẠCH NĂM 2026 ĐỐI VỚI DANH MỤC NHIỆM VỤ, DỰ ÁN THUỘC CHƯƠNG TRÌNH MỤC TIÊU QUỐC GIA XÂY DỰNG NÔNG THÔN MỚI</t>
  </si>
  <si>
    <t>đay</t>
  </si>
  <si>
    <t>Mương thoát nước dân sinh thôn Bình Sơn</t>
  </si>
  <si>
    <t>Rảnh, mương thoát nước dân sinh thôn Văn Sơn, xã Đỉnh Bàn</t>
  </si>
  <si>
    <t xml:space="preserve">Tuyến đường từ đền Voi Quỳ đến đường trục xã </t>
  </si>
  <si>
    <t xml:space="preserve">Đường nội đồng thôn Vĩnh Hòa, Văn Sơn và Tây Sơn xã Đỉnh Bàn </t>
  </si>
  <si>
    <t>Kênh nội đồng thôn Vĩnh Hòa xã Đỉnh Bàn</t>
  </si>
  <si>
    <t xml:space="preserve"> Công trình: Nâng cấp sân vận động xã Đỉnh Bàn  (00492)</t>
  </si>
  <si>
    <t>Công trình: Đường GT thôn Thanh Long xã Đỉnh Bàn năm 2024</t>
  </si>
  <si>
    <t>Xã Đỉnh Bàn cũ</t>
  </si>
  <si>
    <t>2023</t>
  </si>
  <si>
    <t>2024</t>
  </si>
  <si>
    <t>828/QĐ-UBND ngày 22/8/2022</t>
  </si>
  <si>
    <t>609 ngày 02/11/2021</t>
  </si>
  <si>
    <t>849 ngày 23/09/2022</t>
  </si>
  <si>
    <t>76 ngày 16/06/2023</t>
  </si>
  <si>
    <t>79 ngày 21/06/2023</t>
  </si>
  <si>
    <t>Số 34 ngày 29/01/2024</t>
  </si>
  <si>
    <t>235 ngày 20/08/2024</t>
  </si>
  <si>
    <t>UBND xã Thạch Khê</t>
  </si>
  <si>
    <t>`138</t>
  </si>
  <si>
    <t>Đường trục xã từ hội quán thôn Nam Hải đến nhà bà Dụng, xã THạch Hải</t>
  </si>
  <si>
    <t>xã Thạch Hải</t>
  </si>
  <si>
    <t>05/12/2022 05/02/2023</t>
  </si>
  <si>
    <t>77/QĐ ngày 25/11/2022</t>
  </si>
  <si>
    <t>Đường trục xã đoạn từ cổng chào thôn Bắc Hải đến nhà ông Dung Thiết, xã THạch Hải</t>
  </si>
  <si>
    <t>08/'08/2023 25/09/2023</t>
  </si>
  <si>
    <t>63/QĐ ngày 30/06/2023</t>
  </si>
  <si>
    <t>Mương thoát nước dọc đường trục xã thôn Bắc Hải, xã Thạch hải</t>
  </si>
  <si>
    <t>22/07/2024 21/08/2024</t>
  </si>
  <si>
    <t>87/QĐ ngày 17/7/2024</t>
  </si>
  <si>
    <t>Mương thoát nước dân cư thôn Nam Hải, xã Thạch hải</t>
  </si>
  <si>
    <t>6/2/2025 18/04/2025</t>
  </si>
  <si>
    <t>44;QĐ ngày 17/04/2024</t>
  </si>
  <si>
    <t>Đường GTNT xã Thạch Khê năm 2022</t>
  </si>
  <si>
    <t>xã Thạch Khê</t>
  </si>
  <si>
    <t>Đường nội đồng xã Thạch Khê</t>
  </si>
  <si>
    <t>Nâng cấp mặt đường Cacboncor Asphalt các tuyến đường giao thông thôn Thanh Lan và thôn Tân Phúc, xã Thạch Khê</t>
  </si>
  <si>
    <t>Nhà văn hóa thôn Tân Hương, xã Thạch Khê</t>
  </si>
  <si>
    <t>Nâng cấp mặt đường 
Cacboncor Asphalt các tuyến đường giao thông thôn Vĩnh Tiến xã Thạch Khê</t>
  </si>
  <si>
    <t>Rãnh thoát nước xã Thạch Khê 2022</t>
  </si>
  <si>
    <t>Nhà văn hóa thôn Tân Hương</t>
  </si>
  <si>
    <t>Đường cấp phối nội đồng năm 2022</t>
  </si>
  <si>
    <t>Phục hồi, nâng cấp 
mặt đường giao thông  thôn Tân Phúc, xã Thạch Khê</t>
  </si>
  <si>
    <t>Số 84 ngày 26/10/2023</t>
  </si>
  <si>
    <t>Phục hồi, nâng cấp 
mặt đường giao thông  thôn Đồng Giang, xã Thạch Khê</t>
  </si>
  <si>
    <t>Số 85 ngày 26/10/2023</t>
  </si>
  <si>
    <t>Đường giao thông cấp phối nội đồng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</si>
</sst>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_(* \(#,##0\);_(* &quot;-&quot;_);_(@_)"/>
    <numFmt numFmtId="43" formatCode="_(* #,##0.00_);_(* \(#,##0.00\);_(* &quot;-&quot;??_);_(@_)"/>
    <numFmt numFmtId="164" formatCode="_-* #,##0.00\ _₫_-;\-* #,##0.00\ _₫_-;_-* &quot;-&quot;??\ _₫_-;_-@_-"/>
    <numFmt numFmtId="165" formatCode="_(* #,##0_);_(* \(#,##0\);_(* &quot;-&quot;??_);_(@_)"/>
    <numFmt numFmtId="166" formatCode="0.000"/>
    <numFmt numFmtId="167" formatCode="#,##0.000"/>
    <numFmt numFmtId="168" formatCode="_-* #,##0.00_-;\-* #,##0.00_-;_-* &quot;-&quot;??_-;_-@_-"/>
    <numFmt numFmtId="169" formatCode="0.0"/>
    <numFmt numFmtId="170" formatCode="_(* #,##0.000_);_(* \(#,##0.000\);_(* &quot;-&quot;??_);_(@_)"/>
  </numFmts>
  <fonts count="46" x14ac:knownFonts="1">
    <font>
      <sz val="10"/>
      <name val="Arial"/>
    </font>
    <font>
      <sz val="11"/>
      <color theme="1"/>
      <name val="Calibri"/>
      <family val="2"/>
      <charset val="163"/>
      <scheme val="minor"/>
    </font>
    <font>
      <sz val="10"/>
      <name val="Arial"/>
    </font>
    <font>
      <b/>
      <sz val="18"/>
      <name val="Times New Roman"/>
      <family val="1"/>
    </font>
    <font>
      <b/>
      <sz val="14"/>
      <name val="Times New Roman"/>
      <family val="1"/>
    </font>
    <font>
      <sz val="14"/>
      <name val="Times New Roman"/>
      <family val="1"/>
    </font>
    <font>
      <sz val="12"/>
      <name val="Times New Roman"/>
      <family val="1"/>
      <charset val="163"/>
    </font>
    <font>
      <b/>
      <sz val="12"/>
      <name val="Times New Roman"/>
      <family val="1"/>
    </font>
    <font>
      <b/>
      <sz val="11"/>
      <name val="Times New Roman"/>
      <family val="1"/>
    </font>
    <font>
      <sz val="11"/>
      <name val="Times New Roman"/>
      <family val="1"/>
    </font>
    <font>
      <sz val="10"/>
      <name val="Arial"/>
      <family val="2"/>
    </font>
    <font>
      <sz val="14"/>
      <color indexed="9"/>
      <name val="Times New Roman"/>
      <family val="1"/>
    </font>
    <font>
      <b/>
      <sz val="18"/>
      <color indexed="9"/>
      <name val="Times New Roman"/>
      <family val="1"/>
    </font>
    <font>
      <sz val="11"/>
      <color theme="1"/>
      <name val="Calibri"/>
      <family val="2"/>
      <scheme val="minor"/>
    </font>
    <font>
      <b/>
      <sz val="13"/>
      <color theme="1"/>
      <name val="Times New Roman"/>
      <family val="1"/>
    </font>
    <font>
      <sz val="13"/>
      <color theme="1"/>
      <name val="Times New Roman"/>
      <family val="1"/>
    </font>
    <font>
      <i/>
      <sz val="13"/>
      <color theme="1"/>
      <name val="Times New Roman"/>
      <family val="1"/>
    </font>
    <font>
      <b/>
      <sz val="14"/>
      <color theme="1"/>
      <name val="Times New Roman"/>
      <family val="1"/>
    </font>
    <font>
      <i/>
      <sz val="14"/>
      <color theme="1"/>
      <name val="Times New Roman"/>
      <family val="1"/>
    </font>
    <font>
      <sz val="11"/>
      <color rgb="FF000000"/>
      <name val="Times New Roman"/>
      <family val="1"/>
    </font>
    <font>
      <b/>
      <sz val="15"/>
      <name val="Times New Roman"/>
      <family val="1"/>
    </font>
    <font>
      <sz val="18"/>
      <name val="Times New Roman"/>
      <family val="1"/>
    </font>
    <font>
      <i/>
      <sz val="11"/>
      <name val="Times New Roman"/>
      <family val="1"/>
    </font>
    <font>
      <i/>
      <sz val="14"/>
      <name val="Times New Roman"/>
      <family val="1"/>
    </font>
    <font>
      <b/>
      <sz val="10"/>
      <name val="Times New Roman"/>
      <family val="1"/>
    </font>
    <font>
      <sz val="10"/>
      <name val="Times New Roman"/>
      <family val="1"/>
    </font>
    <font>
      <b/>
      <sz val="16"/>
      <name val="Times New Roman"/>
      <family val="1"/>
    </font>
    <font>
      <i/>
      <sz val="18"/>
      <name val="Times New Roman"/>
      <family val="1"/>
    </font>
    <font>
      <b/>
      <i/>
      <sz val="14"/>
      <name val="Times New Roman"/>
      <family val="1"/>
    </font>
    <font>
      <b/>
      <sz val="14"/>
      <name val="Calibri Light"/>
      <family val="1"/>
      <scheme val="major"/>
    </font>
    <font>
      <sz val="11"/>
      <color indexed="8"/>
      <name val="Calibri"/>
      <family val="2"/>
    </font>
    <font>
      <sz val="10"/>
      <name val="Arial"/>
      <family val="2"/>
      <charset val="163"/>
    </font>
    <font>
      <sz val="12"/>
      <color theme="1"/>
      <name val="Times New Roman"/>
      <family val="2"/>
    </font>
    <font>
      <sz val="12"/>
      <name val=".VnTime"/>
      <family val="2"/>
    </font>
    <font>
      <sz val="10"/>
      <color theme="1"/>
      <name val="Times New Roman"/>
      <family val="2"/>
      <charset val="163"/>
    </font>
    <font>
      <sz val="10"/>
      <color indexed="8"/>
      <name val="Times New Roman"/>
      <family val="2"/>
      <charset val="163"/>
    </font>
    <font>
      <sz val="12"/>
      <name val="Times New Roman"/>
      <family val="1"/>
    </font>
    <font>
      <sz val="9"/>
      <name val="Arial"/>
      <family val="2"/>
    </font>
    <font>
      <sz val="11"/>
      <color rgb="FFFF0000"/>
      <name val="Times New Roman"/>
      <family val="1"/>
    </font>
    <font>
      <sz val="12"/>
      <color rgb="FF000000"/>
      <name val="Times New Roman"/>
      <family val="1"/>
    </font>
    <font>
      <sz val="12"/>
      <color rgb="FF7030A0"/>
      <name val="Times New Roman"/>
      <family val="1"/>
    </font>
    <font>
      <sz val="12"/>
      <color theme="1"/>
      <name val="Times New Roman"/>
      <family val="1"/>
    </font>
    <font>
      <sz val="11"/>
      <color theme="1"/>
      <name val="Times New Roman"/>
      <family val="1"/>
      <charset val="163"/>
    </font>
    <font>
      <sz val="11"/>
      <color theme="1"/>
      <name val="Times New Roman"/>
      <family val="1"/>
    </font>
    <font>
      <sz val="10"/>
      <color theme="1"/>
      <name val="Times New Roman"/>
      <family val="1"/>
    </font>
    <font>
      <sz val="13"/>
      <name val="Times New Roman"/>
      <family val="1"/>
    </font>
  </fonts>
  <fills count="6">
    <fill>
      <patternFill patternType="none"/>
    </fill>
    <fill>
      <patternFill patternType="gray125"/>
    </fill>
    <fill>
      <patternFill patternType="solid">
        <fgColor theme="0"/>
        <bgColor auto="1"/>
      </patternFill>
    </fill>
    <fill>
      <patternFill patternType="solid">
        <fgColor rgb="FFFFFFFF"/>
        <bgColor rgb="FF000000"/>
      </patternFill>
    </fill>
    <fill>
      <patternFill patternType="solid">
        <fgColor theme="0"/>
        <bgColor indexed="64"/>
      </patternFill>
    </fill>
    <fill>
      <patternFill patternType="solid">
        <fgColor rgb="FFFFFF00"/>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s>
  <cellStyleXfs count="41">
    <xf numFmtId="0" fontId="0" fillId="0" borderId="0"/>
    <xf numFmtId="43" fontId="13"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0" fontId="2" fillId="0" borderId="0"/>
    <xf numFmtId="0" fontId="10" fillId="0" borderId="0"/>
    <xf numFmtId="0" fontId="10" fillId="0" borderId="0"/>
    <xf numFmtId="0" fontId="13" fillId="0" borderId="0"/>
    <xf numFmtId="0" fontId="13" fillId="0" borderId="0"/>
    <xf numFmtId="43" fontId="10" fillId="0" borderId="0" applyFont="0" applyFill="0" applyBorder="0" applyAlignment="0" applyProtection="0"/>
    <xf numFmtId="41" fontId="30" fillId="0" borderId="0" applyFont="0" applyFill="0" applyBorder="0" applyAlignment="0" applyProtection="0"/>
    <xf numFmtId="41"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3" fillId="0" borderId="0" applyFont="0" applyFill="0" applyBorder="0" applyAlignment="0" applyProtection="0"/>
    <xf numFmtId="43" fontId="10"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68" fontId="32" fillId="0" borderId="0" applyFont="0" applyFill="0" applyBorder="0" applyAlignment="0" applyProtection="0"/>
    <xf numFmtId="43" fontId="33" fillId="0" borderId="0" applyFont="0" applyFill="0" applyBorder="0" applyAlignment="0" applyProtection="0"/>
    <xf numFmtId="168" fontId="32" fillId="0" borderId="0" applyFont="0" applyFill="0" applyBorder="0" applyAlignment="0" applyProtection="0"/>
    <xf numFmtId="164" fontId="13" fillId="0" borderId="0" applyFont="0" applyFill="0" applyBorder="0" applyAlignment="0" applyProtection="0"/>
    <xf numFmtId="168" fontId="13" fillId="0" borderId="0" applyFont="0" applyFill="0" applyBorder="0" applyAlignment="0" applyProtection="0"/>
    <xf numFmtId="43" fontId="1" fillId="0" borderId="0" applyFont="0" applyFill="0" applyBorder="0" applyAlignment="0" applyProtection="0"/>
    <xf numFmtId="164" fontId="34" fillId="0" borderId="0" applyFont="0" applyFill="0" applyBorder="0" applyAlignment="0" applyProtection="0"/>
    <xf numFmtId="164" fontId="35" fillId="0" borderId="0" applyFont="0" applyFill="0" applyBorder="0" applyAlignment="0" applyProtection="0"/>
    <xf numFmtId="0" fontId="33" fillId="0" borderId="0"/>
    <xf numFmtId="3" fontId="36" fillId="0" borderId="0">
      <alignment vertical="center" wrapText="1"/>
    </xf>
    <xf numFmtId="0" fontId="34" fillId="0" borderId="0"/>
    <xf numFmtId="0" fontId="13" fillId="0" borderId="0"/>
    <xf numFmtId="0" fontId="37" fillId="0" borderId="0" applyProtection="0"/>
    <xf numFmtId="0" fontId="13" fillId="0" borderId="0"/>
    <xf numFmtId="0" fontId="36" fillId="0" borderId="0"/>
    <xf numFmtId="0" fontId="9" fillId="0" borderId="0"/>
    <xf numFmtId="9" fontId="32" fillId="0" borderId="0" applyFont="0" applyFill="0" applyBorder="0" applyAlignment="0" applyProtection="0"/>
    <xf numFmtId="9" fontId="36" fillId="0" borderId="0" applyFont="0" applyFill="0" applyBorder="0" applyAlignment="0" applyProtection="0"/>
    <xf numFmtId="9" fontId="32" fillId="0" borderId="0" applyFont="0" applyFill="0" applyBorder="0" applyAlignment="0" applyProtection="0"/>
    <xf numFmtId="43" fontId="2" fillId="0" borderId="0" applyFont="0" applyFill="0" applyBorder="0" applyAlignment="0" applyProtection="0"/>
    <xf numFmtId="0" fontId="10" fillId="0" borderId="0"/>
  </cellStyleXfs>
  <cellXfs count="290">
    <xf numFmtId="0" fontId="0" fillId="0" borderId="0" xfId="0"/>
    <xf numFmtId="0" fontId="6" fillId="0" borderId="0" xfId="5" applyFont="1"/>
    <xf numFmtId="0" fontId="3" fillId="0" borderId="0" xfId="5" applyFont="1" applyAlignment="1">
      <alignment vertical="center"/>
    </xf>
    <xf numFmtId="0" fontId="4" fillId="0" borderId="0" xfId="5" applyFont="1" applyAlignment="1">
      <alignment vertical="center"/>
    </xf>
    <xf numFmtId="1" fontId="5" fillId="0" borderId="0" xfId="6" applyNumberFormat="1" applyFont="1" applyAlignment="1">
      <alignment vertical="center" wrapText="1"/>
    </xf>
    <xf numFmtId="1" fontId="11" fillId="0" borderId="0" xfId="6" applyNumberFormat="1" applyFont="1" applyAlignment="1">
      <alignment vertical="center" wrapText="1"/>
    </xf>
    <xf numFmtId="1" fontId="12" fillId="0" borderId="0" xfId="6" applyNumberFormat="1" applyFont="1" applyAlignment="1">
      <alignment vertical="center" wrapText="1"/>
    </xf>
    <xf numFmtId="3" fontId="4" fillId="0" borderId="0" xfId="6" applyNumberFormat="1" applyFont="1" applyAlignment="1">
      <alignment horizontal="center" vertical="center" wrapText="1"/>
    </xf>
    <xf numFmtId="1" fontId="5" fillId="0" borderId="0" xfId="6" applyNumberFormat="1" applyFont="1" applyAlignment="1">
      <alignment vertical="center"/>
    </xf>
    <xf numFmtId="0" fontId="14" fillId="0" borderId="0" xfId="5" applyFont="1" applyAlignment="1">
      <alignment vertical="center"/>
    </xf>
    <xf numFmtId="1" fontId="15" fillId="0" borderId="0" xfId="6" applyNumberFormat="1" applyFont="1" applyAlignment="1">
      <alignment vertical="center" wrapText="1"/>
    </xf>
    <xf numFmtId="1" fontId="14" fillId="0" borderId="0" xfId="6" applyNumberFormat="1" applyFont="1" applyAlignment="1">
      <alignment vertical="center" wrapText="1"/>
    </xf>
    <xf numFmtId="1" fontId="16" fillId="0" borderId="0" xfId="6" applyNumberFormat="1" applyFont="1" applyAlignment="1">
      <alignment vertical="center" wrapText="1"/>
    </xf>
    <xf numFmtId="1" fontId="16" fillId="0" borderId="2" xfId="6" applyNumberFormat="1" applyFont="1" applyBorder="1" applyAlignment="1">
      <alignment vertical="center"/>
    </xf>
    <xf numFmtId="0" fontId="17" fillId="0" borderId="0" xfId="5" applyFont="1" applyAlignment="1">
      <alignment horizontal="center" vertical="center"/>
    </xf>
    <xf numFmtId="1" fontId="17" fillId="0" borderId="0" xfId="6" applyNumberFormat="1" applyFont="1" applyAlignment="1">
      <alignment horizontal="center" vertical="center"/>
    </xf>
    <xf numFmtId="165" fontId="18" fillId="2" borderId="0" xfId="1" applyNumberFormat="1" applyFont="1" applyFill="1" applyBorder="1" applyAlignment="1">
      <alignment horizontal="center" vertical="center"/>
    </xf>
    <xf numFmtId="0" fontId="19" fillId="2" borderId="1" xfId="0" applyFont="1" applyFill="1" applyBorder="1" applyAlignment="1">
      <alignment horizontal="left" vertical="center" wrapText="1"/>
    </xf>
    <xf numFmtId="0" fontId="19" fillId="2" borderId="1" xfId="0" applyFont="1" applyFill="1" applyBorder="1" applyAlignment="1">
      <alignment horizontal="center" vertical="center" wrapText="1"/>
    </xf>
    <xf numFmtId="0" fontId="9" fillId="0" borderId="1" xfId="5" applyFont="1" applyBorder="1" applyAlignment="1" applyProtection="1">
      <alignment horizontal="center" vertical="center" wrapText="1"/>
      <protection locked="0"/>
    </xf>
    <xf numFmtId="0" fontId="6" fillId="2" borderId="0" xfId="5" applyFont="1" applyFill="1"/>
    <xf numFmtId="0" fontId="6" fillId="2" borderId="0" xfId="5" applyFont="1" applyFill="1" applyAlignment="1">
      <alignment horizontal="center"/>
    </xf>
    <xf numFmtId="0" fontId="3" fillId="2" borderId="0" xfId="5" applyFont="1" applyFill="1" applyAlignment="1">
      <alignment vertical="center"/>
    </xf>
    <xf numFmtId="0" fontId="20" fillId="2" borderId="0" xfId="5" applyFont="1" applyFill="1" applyAlignment="1">
      <alignment vertical="center"/>
    </xf>
    <xf numFmtId="0" fontId="20" fillId="3" borderId="0" xfId="0" applyFont="1" applyFill="1" applyAlignment="1">
      <alignment horizontal="center" vertical="center"/>
    </xf>
    <xf numFmtId="0" fontId="21" fillId="2" borderId="0" xfId="5" applyFont="1" applyFill="1"/>
    <xf numFmtId="0" fontId="20" fillId="2" borderId="0" xfId="5" applyFont="1" applyFill="1" applyAlignment="1">
      <alignment vertical="center" wrapText="1"/>
    </xf>
    <xf numFmtId="0" fontId="21" fillId="2" borderId="0" xfId="5" applyFont="1" applyFill="1" applyAlignment="1">
      <alignment vertical="center"/>
    </xf>
    <xf numFmtId="0" fontId="22" fillId="3" borderId="0" xfId="0" applyFont="1" applyFill="1" applyAlignment="1">
      <alignment horizontal="center" vertical="center"/>
    </xf>
    <xf numFmtId="0" fontId="23" fillId="2" borderId="2" xfId="5" applyFont="1" applyFill="1" applyBorder="1" applyAlignment="1">
      <alignment vertical="center"/>
    </xf>
    <xf numFmtId="1" fontId="23" fillId="2" borderId="2" xfId="6" applyNumberFormat="1" applyFont="1" applyFill="1" applyBorder="1" applyAlignment="1">
      <alignment vertical="center"/>
    </xf>
    <xf numFmtId="0" fontId="24" fillId="2" borderId="0" xfId="5" applyFont="1" applyFill="1" applyAlignment="1">
      <alignment vertical="center" wrapText="1"/>
    </xf>
    <xf numFmtId="0" fontId="24" fillId="2" borderId="0" xfId="5" applyFont="1" applyFill="1" applyAlignment="1">
      <alignment horizontal="center" vertical="center" wrapText="1"/>
    </xf>
    <xf numFmtId="0" fontId="8" fillId="2" borderId="1" xfId="5" applyFont="1" applyFill="1" applyBorder="1" applyAlignment="1">
      <alignment horizontal="center" vertical="center" wrapText="1"/>
    </xf>
    <xf numFmtId="0" fontId="8" fillId="2" borderId="11" xfId="5" applyFont="1" applyFill="1" applyBorder="1" applyAlignment="1">
      <alignment horizontal="center" vertical="center" wrapText="1"/>
    </xf>
    <xf numFmtId="166" fontId="19" fillId="2" borderId="1" xfId="0" applyNumberFormat="1" applyFont="1" applyFill="1" applyBorder="1" applyAlignment="1">
      <alignment horizontal="center" vertical="center" wrapText="1"/>
    </xf>
    <xf numFmtId="167" fontId="9" fillId="2" borderId="1" xfId="5" applyNumberFormat="1" applyFont="1" applyFill="1" applyBorder="1" applyAlignment="1">
      <alignment horizontal="center" vertical="center" wrapText="1"/>
    </xf>
    <xf numFmtId="167" fontId="9" fillId="0" borderId="1" xfId="5" applyNumberFormat="1" applyFont="1" applyBorder="1" applyAlignment="1" applyProtection="1">
      <alignment horizontal="center" vertical="center" wrapText="1"/>
      <protection locked="0"/>
    </xf>
    <xf numFmtId="167" fontId="9" fillId="0" borderId="1" xfId="5" applyNumberFormat="1" applyFont="1" applyBorder="1" applyAlignment="1">
      <alignment horizontal="center" vertical="center" wrapText="1"/>
    </xf>
    <xf numFmtId="0" fontId="5" fillId="2" borderId="0" xfId="5" applyFont="1" applyFill="1"/>
    <xf numFmtId="165" fontId="8" fillId="2" borderId="0" xfId="1" applyNumberFormat="1" applyFont="1" applyFill="1" applyAlignment="1">
      <alignment horizontal="left" vertical="center" wrapText="1"/>
    </xf>
    <xf numFmtId="165" fontId="8" fillId="2" borderId="0" xfId="1" applyNumberFormat="1" applyFont="1" applyFill="1" applyAlignment="1">
      <alignment horizontal="center" vertical="center" wrapText="1"/>
    </xf>
    <xf numFmtId="43" fontId="9" fillId="2" borderId="0" xfId="1" applyFont="1" applyFill="1" applyAlignment="1">
      <alignment horizontal="right" vertical="center" wrapText="1"/>
    </xf>
    <xf numFmtId="165" fontId="9" fillId="2" borderId="0" xfId="1" applyNumberFormat="1" applyFont="1" applyFill="1" applyAlignment="1">
      <alignment horizontal="center" vertical="center" wrapText="1"/>
    </xf>
    <xf numFmtId="165" fontId="9" fillId="2" borderId="0" xfId="1" quotePrefix="1" applyNumberFormat="1" applyFont="1" applyFill="1" applyAlignment="1">
      <alignment horizontal="left" vertical="center"/>
    </xf>
    <xf numFmtId="165" fontId="9" fillId="2" borderId="0" xfId="1" applyNumberFormat="1" applyFont="1" applyFill="1" applyAlignment="1">
      <alignment horizontal="right" vertical="center" wrapText="1"/>
    </xf>
    <xf numFmtId="0" fontId="6" fillId="0" borderId="0" xfId="4" applyFont="1"/>
    <xf numFmtId="0" fontId="3" fillId="0" borderId="0" xfId="4" applyFont="1" applyAlignment="1">
      <alignment vertical="center"/>
    </xf>
    <xf numFmtId="0" fontId="20" fillId="0" borderId="0" xfId="4" applyFont="1" applyAlignment="1">
      <alignment vertical="center"/>
    </xf>
    <xf numFmtId="0" fontId="20" fillId="0" borderId="0" xfId="4" applyFont="1" applyAlignment="1">
      <alignment horizontal="center" vertical="center"/>
    </xf>
    <xf numFmtId="0" fontId="21" fillId="0" borderId="0" xfId="4" applyFont="1"/>
    <xf numFmtId="0" fontId="20" fillId="0" borderId="0" xfId="4" applyFont="1" applyAlignment="1">
      <alignment vertical="center" wrapText="1"/>
    </xf>
    <xf numFmtId="0" fontId="8" fillId="0" borderId="0" xfId="4" applyFont="1" applyAlignment="1">
      <alignment vertical="center" wrapText="1"/>
    </xf>
    <xf numFmtId="0" fontId="21" fillId="0" borderId="0" xfId="4" applyFont="1" applyAlignment="1">
      <alignment vertical="center"/>
    </xf>
    <xf numFmtId="165" fontId="22" fillId="0" borderId="0" xfId="1" applyNumberFormat="1" applyFont="1" applyFill="1" applyBorder="1" applyAlignment="1">
      <alignment horizontal="center" vertical="center"/>
    </xf>
    <xf numFmtId="0" fontId="23" fillId="0" borderId="0" xfId="4" applyFont="1" applyAlignment="1">
      <alignment vertical="center"/>
    </xf>
    <xf numFmtId="0" fontId="24" fillId="0" borderId="0" xfId="4" applyFont="1" applyAlignment="1">
      <alignment vertical="center" wrapText="1"/>
    </xf>
    <xf numFmtId="0" fontId="24" fillId="0" borderId="0" xfId="4" applyFont="1" applyAlignment="1">
      <alignment horizontal="center" vertical="center" wrapText="1"/>
    </xf>
    <xf numFmtId="0" fontId="24" fillId="0" borderId="1" xfId="4" applyFont="1" applyBorder="1" applyAlignment="1">
      <alignment horizontal="center" vertical="center" wrapText="1"/>
    </xf>
    <xf numFmtId="2" fontId="19" fillId="2" borderId="1" xfId="0" applyNumberFormat="1" applyFont="1" applyFill="1" applyBorder="1" applyAlignment="1">
      <alignment horizontal="center" vertical="center" wrapText="1"/>
    </xf>
    <xf numFmtId="166" fontId="9" fillId="0" borderId="1" xfId="5" applyNumberFormat="1" applyFont="1" applyBorder="1" applyAlignment="1">
      <alignment horizontal="center" vertical="center" wrapText="1"/>
    </xf>
    <xf numFmtId="166" fontId="9" fillId="0" borderId="1" xfId="5" applyNumberFormat="1" applyFont="1" applyBorder="1" applyAlignment="1" applyProtection="1">
      <alignment horizontal="center" vertical="center" wrapText="1"/>
      <protection locked="0"/>
    </xf>
    <xf numFmtId="166" fontId="9" fillId="2" borderId="1" xfId="5" applyNumberFormat="1" applyFont="1" applyFill="1" applyBorder="1" applyAlignment="1">
      <alignment horizontal="center" vertical="center" wrapText="1"/>
    </xf>
    <xf numFmtId="0" fontId="4" fillId="0" borderId="0" xfId="4" applyFont="1"/>
    <xf numFmtId="165" fontId="9" fillId="2" borderId="0" xfId="1" quotePrefix="1" applyNumberFormat="1" applyFont="1" applyFill="1" applyBorder="1" applyAlignment="1">
      <alignment horizontal="left" vertical="center"/>
    </xf>
    <xf numFmtId="165" fontId="8" fillId="0" borderId="0" xfId="1" applyNumberFormat="1" applyFont="1" applyFill="1" applyBorder="1" applyAlignment="1">
      <alignment horizontal="center" vertical="center" wrapText="1"/>
    </xf>
    <xf numFmtId="165" fontId="9" fillId="0" borderId="0" xfId="1" applyNumberFormat="1" applyFont="1" applyFill="1" applyBorder="1" applyAlignment="1">
      <alignment horizontal="right" vertical="center" wrapText="1"/>
    </xf>
    <xf numFmtId="165" fontId="9" fillId="0" borderId="0" xfId="1" applyNumberFormat="1" applyFont="1" applyFill="1" applyBorder="1" applyAlignment="1">
      <alignment horizontal="center" vertical="center" wrapText="1"/>
    </xf>
    <xf numFmtId="0" fontId="9" fillId="0" borderId="0" xfId="5" applyFont="1" applyAlignment="1">
      <alignment horizontal="center" vertical="center"/>
    </xf>
    <xf numFmtId="0" fontId="9" fillId="0" borderId="0" xfId="5" applyFont="1" applyAlignment="1">
      <alignment vertical="center"/>
    </xf>
    <xf numFmtId="1" fontId="27" fillId="0" borderId="0" xfId="5" applyNumberFormat="1" applyFont="1" applyAlignment="1">
      <alignment vertical="center"/>
    </xf>
    <xf numFmtId="3" fontId="4" fillId="0" borderId="5" xfId="6" applyNumberFormat="1" applyFont="1" applyBorder="1" applyAlignment="1">
      <alignment vertical="center" wrapText="1"/>
    </xf>
    <xf numFmtId="3" fontId="5" fillId="0" borderId="0" xfId="6" applyNumberFormat="1" applyFont="1" applyAlignment="1">
      <alignment horizontal="center" vertical="center" wrapText="1"/>
    </xf>
    <xf numFmtId="3" fontId="4" fillId="0" borderId="13" xfId="6" applyNumberFormat="1" applyFont="1" applyBorder="1" applyAlignment="1">
      <alignment vertical="center" wrapText="1"/>
    </xf>
    <xf numFmtId="3" fontId="4" fillId="0" borderId="1" xfId="6" applyNumberFormat="1" applyFont="1" applyBorder="1" applyAlignment="1">
      <alignment vertical="center" wrapText="1"/>
    </xf>
    <xf numFmtId="3" fontId="28" fillId="0" borderId="6" xfId="6" applyNumberFormat="1" applyFont="1" applyBorder="1" applyAlignment="1">
      <alignment vertical="center" wrapText="1"/>
    </xf>
    <xf numFmtId="3" fontId="28" fillId="0" borderId="7" xfId="6" applyNumberFormat="1" applyFont="1" applyBorder="1" applyAlignment="1">
      <alignment vertical="center" wrapText="1"/>
    </xf>
    <xf numFmtId="3" fontId="28" fillId="0" borderId="8" xfId="6" applyNumberFormat="1" applyFont="1" applyBorder="1" applyAlignment="1">
      <alignment vertical="center" wrapText="1"/>
    </xf>
    <xf numFmtId="3" fontId="28" fillId="0" borderId="1" xfId="6" applyNumberFormat="1" applyFont="1" applyBorder="1" applyAlignment="1">
      <alignment horizontal="center" vertical="center" wrapText="1"/>
    </xf>
    <xf numFmtId="0" fontId="5" fillId="0" borderId="1" xfId="5" applyFont="1" applyBorder="1" applyAlignment="1">
      <alignment horizontal="center" vertical="center"/>
    </xf>
    <xf numFmtId="49" fontId="4" fillId="0" borderId="1" xfId="5" applyNumberFormat="1" applyFont="1" applyBorder="1" applyAlignment="1">
      <alignment horizontal="center" vertical="center" wrapText="1"/>
    </xf>
    <xf numFmtId="49" fontId="4" fillId="0" borderId="1" xfId="5" applyNumberFormat="1" applyFont="1" applyBorder="1" applyAlignment="1">
      <alignment horizontal="center" vertical="center"/>
    </xf>
    <xf numFmtId="165" fontId="4" fillId="0" borderId="1" xfId="1" applyNumberFormat="1" applyFont="1" applyFill="1" applyBorder="1" applyAlignment="1">
      <alignment horizontal="right" vertical="center"/>
    </xf>
    <xf numFmtId="165" fontId="4" fillId="0" borderId="1" xfId="9" applyNumberFormat="1" applyFont="1" applyFill="1" applyBorder="1" applyAlignment="1">
      <alignment horizontal="right" vertical="center"/>
    </xf>
    <xf numFmtId="165" fontId="5" fillId="0" borderId="0" xfId="5" applyNumberFormat="1" applyFont="1" applyAlignment="1">
      <alignment vertical="center"/>
    </xf>
    <xf numFmtId="0" fontId="5" fillId="0" borderId="0" xfId="5" applyFont="1" applyAlignment="1">
      <alignment vertical="center"/>
    </xf>
    <xf numFmtId="0" fontId="4" fillId="0" borderId="16" xfId="5" applyFont="1" applyBorder="1" applyAlignment="1">
      <alignment horizontal="center" vertical="center"/>
    </xf>
    <xf numFmtId="49" fontId="4" fillId="0" borderId="16" xfId="5" applyNumberFormat="1" applyFont="1" applyBorder="1" applyAlignment="1">
      <alignment horizontal="left" vertical="center" wrapText="1"/>
    </xf>
    <xf numFmtId="49" fontId="4" fillId="0" borderId="16" xfId="5" applyNumberFormat="1" applyFont="1" applyBorder="1" applyAlignment="1">
      <alignment horizontal="left" vertical="center"/>
    </xf>
    <xf numFmtId="0" fontId="5" fillId="0" borderId="16" xfId="5" applyFont="1" applyBorder="1" applyAlignment="1">
      <alignment horizontal="center" vertical="center"/>
    </xf>
    <xf numFmtId="165" fontId="4" fillId="0" borderId="16" xfId="1" applyNumberFormat="1" applyFont="1" applyFill="1" applyBorder="1" applyAlignment="1">
      <alignment horizontal="right" vertical="center"/>
    </xf>
    <xf numFmtId="0" fontId="5" fillId="0" borderId="16" xfId="5" applyFont="1" applyBorder="1" applyAlignment="1">
      <alignment horizontal="center" vertical="center" wrapText="1"/>
    </xf>
    <xf numFmtId="0" fontId="28" fillId="0" borderId="17" xfId="5" applyFont="1" applyBorder="1" applyAlignment="1">
      <alignment horizontal="center" vertical="center"/>
    </xf>
    <xf numFmtId="49" fontId="28" fillId="0" borderId="17" xfId="5" applyNumberFormat="1" applyFont="1" applyBorder="1" applyAlignment="1">
      <alignment horizontal="left" vertical="center" wrapText="1"/>
    </xf>
    <xf numFmtId="49" fontId="28" fillId="0" borderId="17" xfId="5" applyNumberFormat="1" applyFont="1" applyBorder="1" applyAlignment="1">
      <alignment horizontal="left" vertical="center"/>
    </xf>
    <xf numFmtId="0" fontId="23" fillId="0" borderId="17" xfId="5" applyFont="1" applyBorder="1" applyAlignment="1">
      <alignment horizontal="center" vertical="center"/>
    </xf>
    <xf numFmtId="165" fontId="28" fillId="0" borderId="17" xfId="1" applyNumberFormat="1" applyFont="1" applyFill="1" applyBorder="1" applyAlignment="1">
      <alignment horizontal="right" vertical="center"/>
    </xf>
    <xf numFmtId="0" fontId="23" fillId="0" borderId="17" xfId="5" applyFont="1" applyBorder="1" applyAlignment="1">
      <alignment horizontal="center" vertical="center" wrapText="1"/>
    </xf>
    <xf numFmtId="165" fontId="23" fillId="0" borderId="0" xfId="5" applyNumberFormat="1" applyFont="1" applyAlignment="1">
      <alignment vertical="center"/>
    </xf>
    <xf numFmtId="0" fontId="23" fillId="0" borderId="0" xfId="5" applyFont="1" applyAlignment="1">
      <alignment vertical="center"/>
    </xf>
    <xf numFmtId="0" fontId="4" fillId="0" borderId="17" xfId="5" applyFont="1" applyBorder="1" applyAlignment="1">
      <alignment horizontal="center" vertical="center"/>
    </xf>
    <xf numFmtId="49" fontId="4" fillId="0" borderId="17" xfId="5" applyNumberFormat="1" applyFont="1" applyBorder="1" applyAlignment="1">
      <alignment horizontal="left" vertical="center" wrapText="1"/>
    </xf>
    <xf numFmtId="49" fontId="4" fillId="0" borderId="17" xfId="5" applyNumberFormat="1" applyFont="1" applyBorder="1" applyAlignment="1">
      <alignment horizontal="left" vertical="center"/>
    </xf>
    <xf numFmtId="0" fontId="5" fillId="0" borderId="17" xfId="5" applyFont="1" applyBorder="1" applyAlignment="1">
      <alignment horizontal="center" vertical="center"/>
    </xf>
    <xf numFmtId="165" fontId="4" fillId="0" borderId="17" xfId="1" applyNumberFormat="1" applyFont="1" applyFill="1" applyBorder="1" applyAlignment="1">
      <alignment horizontal="right" vertical="center"/>
    </xf>
    <xf numFmtId="0" fontId="5" fillId="0" borderId="17" xfId="5" applyFont="1" applyBorder="1" applyAlignment="1">
      <alignment horizontal="center" vertical="center" wrapText="1"/>
    </xf>
    <xf numFmtId="49" fontId="5" fillId="0" borderId="17" xfId="5" applyNumberFormat="1" applyFont="1" applyBorder="1" applyAlignment="1">
      <alignment horizontal="left" vertical="center" wrapText="1"/>
    </xf>
    <xf numFmtId="0" fontId="28" fillId="0" borderId="17" xfId="5" applyFont="1" applyBorder="1" applyAlignment="1">
      <alignment horizontal="center" vertical="center" wrapText="1"/>
    </xf>
    <xf numFmtId="165" fontId="28" fillId="0" borderId="0" xfId="5" applyNumberFormat="1" applyFont="1" applyAlignment="1">
      <alignment vertical="center"/>
    </xf>
    <xf numFmtId="0" fontId="28" fillId="0" borderId="0" xfId="5" applyFont="1" applyAlignment="1">
      <alignment vertical="center"/>
    </xf>
    <xf numFmtId="0" fontId="25" fillId="0" borderId="0" xfId="5" applyFont="1" applyAlignment="1">
      <alignment vertical="center"/>
    </xf>
    <xf numFmtId="0" fontId="25" fillId="0" borderId="0" xfId="5" applyFont="1" applyAlignment="1">
      <alignment horizontal="center" vertical="center"/>
    </xf>
    <xf numFmtId="49" fontId="25" fillId="0" borderId="0" xfId="5" applyNumberFormat="1" applyFont="1" applyAlignment="1">
      <alignment vertical="center" wrapText="1"/>
    </xf>
    <xf numFmtId="49" fontId="25" fillId="0" borderId="0" xfId="5" applyNumberFormat="1" applyFont="1" applyAlignment="1">
      <alignment vertical="center"/>
    </xf>
    <xf numFmtId="0" fontId="25" fillId="0" borderId="0" xfId="5" applyFont="1" applyAlignment="1">
      <alignment horizontal="center" vertical="center" wrapText="1"/>
    </xf>
    <xf numFmtId="167" fontId="38" fillId="2" borderId="1" xfId="5" applyNumberFormat="1" applyFont="1" applyFill="1" applyBorder="1" applyAlignment="1">
      <alignment horizontal="center" vertical="center" wrapText="1"/>
    </xf>
    <xf numFmtId="167" fontId="38" fillId="0" borderId="1" xfId="5" applyNumberFormat="1" applyFont="1" applyBorder="1" applyAlignment="1" applyProtection="1">
      <alignment horizontal="center" vertical="center" wrapText="1"/>
      <protection locked="0"/>
    </xf>
    <xf numFmtId="0" fontId="38" fillId="2" borderId="1" xfId="0" applyFont="1" applyFill="1" applyBorder="1" applyAlignment="1">
      <alignment horizontal="left" vertical="center" wrapText="1"/>
    </xf>
    <xf numFmtId="169" fontId="19" fillId="2" borderId="1" xfId="0" applyNumberFormat="1" applyFont="1" applyFill="1" applyBorder="1" applyAlignment="1">
      <alignment horizontal="center" vertical="center" wrapText="1"/>
    </xf>
    <xf numFmtId="1" fontId="19" fillId="2" borderId="1" xfId="0" applyNumberFormat="1" applyFont="1" applyFill="1" applyBorder="1" applyAlignment="1">
      <alignment horizontal="center" vertical="center" wrapText="1"/>
    </xf>
    <xf numFmtId="1" fontId="9" fillId="2" borderId="1" xfId="5" applyNumberFormat="1" applyFont="1" applyFill="1" applyBorder="1" applyAlignment="1">
      <alignment horizontal="center" vertical="center" wrapText="1"/>
    </xf>
    <xf numFmtId="1" fontId="9" fillId="0" borderId="1" xfId="5" applyNumberFormat="1" applyFont="1" applyBorder="1" applyAlignment="1" applyProtection="1">
      <alignment horizontal="center" vertical="center" wrapText="1"/>
      <protection locked="0"/>
    </xf>
    <xf numFmtId="1" fontId="5" fillId="2" borderId="0" xfId="5" applyNumberFormat="1" applyFont="1" applyFill="1"/>
    <xf numFmtId="1" fontId="9" fillId="0" borderId="1" xfId="5" applyNumberFormat="1" applyFont="1" applyBorder="1" applyAlignment="1">
      <alignment horizontal="center" vertical="center" wrapText="1"/>
    </xf>
    <xf numFmtId="169" fontId="38" fillId="0" borderId="1" xfId="5" applyNumberFormat="1" applyFont="1" applyBorder="1" applyAlignment="1" applyProtection="1">
      <alignment horizontal="center" vertical="center" wrapText="1"/>
      <protection locked="0"/>
    </xf>
    <xf numFmtId="1" fontId="38" fillId="0" borderId="1" xfId="5" applyNumberFormat="1" applyFont="1" applyBorder="1" applyAlignment="1" applyProtection="1">
      <alignment horizontal="center" vertical="center" wrapText="1"/>
      <protection locked="0"/>
    </xf>
    <xf numFmtId="1" fontId="38" fillId="2" borderId="1" xfId="0" applyNumberFormat="1" applyFont="1" applyFill="1" applyBorder="1" applyAlignment="1">
      <alignment horizontal="center" vertical="center" wrapText="1"/>
    </xf>
    <xf numFmtId="169" fontId="38" fillId="2" borderId="1" xfId="5" applyNumberFormat="1" applyFont="1" applyFill="1" applyBorder="1" applyAlignment="1">
      <alignment horizontal="center" vertical="center" wrapText="1"/>
    </xf>
    <xf numFmtId="1" fontId="38" fillId="2" borderId="1" xfId="5" applyNumberFormat="1" applyFont="1" applyFill="1" applyBorder="1" applyAlignment="1">
      <alignment horizontal="center" vertical="center" wrapText="1"/>
    </xf>
    <xf numFmtId="3" fontId="9" fillId="0" borderId="1" xfId="5" applyNumberFormat="1" applyFont="1" applyBorder="1" applyAlignment="1" applyProtection="1">
      <alignment horizontal="center" vertical="center" wrapText="1"/>
      <protection locked="0"/>
    </xf>
    <xf numFmtId="3" fontId="9" fillId="0" borderId="1" xfId="5" applyNumberFormat="1" applyFont="1" applyBorder="1" applyAlignment="1">
      <alignment horizontal="center" vertical="center" wrapText="1"/>
    </xf>
    <xf numFmtId="3" fontId="9" fillId="2" borderId="1" xfId="5" applyNumberFormat="1" applyFont="1" applyFill="1" applyBorder="1" applyAlignment="1">
      <alignment horizontal="center" vertical="center" wrapText="1"/>
    </xf>
    <xf numFmtId="3" fontId="38" fillId="0" borderId="1" xfId="5" applyNumberFormat="1" applyFont="1" applyBorder="1" applyAlignment="1" applyProtection="1">
      <alignment horizontal="center" vertical="center" wrapText="1"/>
      <protection locked="0"/>
    </xf>
    <xf numFmtId="3" fontId="38" fillId="0" borderId="1" xfId="5" applyNumberFormat="1" applyFont="1" applyBorder="1" applyAlignment="1">
      <alignment horizontal="center" vertical="center" wrapText="1"/>
    </xf>
    <xf numFmtId="3" fontId="38" fillId="2" borderId="1" xfId="5" applyNumberFormat="1" applyFont="1" applyFill="1" applyBorder="1" applyAlignment="1">
      <alignment horizontal="center" vertical="center" wrapText="1"/>
    </xf>
    <xf numFmtId="3" fontId="38" fillId="2" borderId="1" xfId="0" applyNumberFormat="1" applyFont="1" applyFill="1" applyBorder="1" applyAlignment="1">
      <alignment horizontal="center" vertical="center" wrapText="1"/>
    </xf>
    <xf numFmtId="3" fontId="19" fillId="2" borderId="1" xfId="0" applyNumberFormat="1" applyFont="1" applyFill="1" applyBorder="1" applyAlignment="1">
      <alignment horizontal="center" vertical="center" wrapText="1"/>
    </xf>
    <xf numFmtId="1" fontId="38" fillId="0" borderId="1" xfId="5" applyNumberFormat="1" applyFont="1" applyBorder="1" applyAlignment="1">
      <alignment horizontal="center" vertical="center" wrapText="1"/>
    </xf>
    <xf numFmtId="49" fontId="39" fillId="2" borderId="1" xfId="0" applyNumberFormat="1" applyFont="1" applyFill="1" applyBorder="1" applyAlignment="1">
      <alignment horizontal="center" vertical="center" wrapText="1"/>
    </xf>
    <xf numFmtId="0" fontId="39" fillId="2" borderId="1" xfId="0" applyFont="1" applyFill="1" applyBorder="1" applyAlignment="1">
      <alignment horizontal="left" vertical="center" wrapText="1"/>
    </xf>
    <xf numFmtId="0" fontId="39" fillId="2" borderId="1" xfId="0" applyFont="1" applyFill="1" applyBorder="1" applyAlignment="1">
      <alignment horizontal="center" vertical="center" wrapText="1"/>
    </xf>
    <xf numFmtId="166" fontId="36" fillId="0" borderId="1" xfId="6" quotePrefix="1" applyNumberFormat="1" applyFont="1" applyBorder="1" applyAlignment="1">
      <alignment horizontal="right" vertical="center" wrapText="1"/>
    </xf>
    <xf numFmtId="166" fontId="36" fillId="0" borderId="1" xfId="6" quotePrefix="1" applyNumberFormat="1" applyFont="1" applyBorder="1" applyAlignment="1" applyProtection="1">
      <alignment horizontal="right" vertical="center" wrapText="1"/>
      <protection locked="0"/>
    </xf>
    <xf numFmtId="0" fontId="36" fillId="0" borderId="1" xfId="5" applyFont="1" applyBorder="1" applyAlignment="1" applyProtection="1">
      <alignment horizontal="center" vertical="center" wrapText="1"/>
      <protection locked="0"/>
    </xf>
    <xf numFmtId="165" fontId="40" fillId="4" borderId="1" xfId="39" applyNumberFormat="1" applyFont="1" applyFill="1" applyBorder="1" applyAlignment="1">
      <alignment vertical="center" wrapText="1"/>
    </xf>
    <xf numFmtId="165" fontId="40" fillId="4" borderId="1" xfId="39" applyNumberFormat="1" applyFont="1" applyFill="1" applyBorder="1" applyAlignment="1">
      <alignment horizontal="right" vertical="center"/>
    </xf>
    <xf numFmtId="0" fontId="40" fillId="4" borderId="1" xfId="0" applyFont="1" applyFill="1" applyBorder="1" applyAlignment="1">
      <alignment vertical="center" wrapText="1"/>
    </xf>
    <xf numFmtId="3" fontId="40" fillId="4" borderId="0" xfId="0" applyNumberFormat="1" applyFont="1" applyFill="1" applyAlignment="1">
      <alignment horizontal="right" vertical="center"/>
    </xf>
    <xf numFmtId="2" fontId="36" fillId="0" borderId="1" xfId="6" quotePrefix="1" applyNumberFormat="1" applyFont="1" applyBorder="1" applyAlignment="1" applyProtection="1">
      <alignment horizontal="right" vertical="center" wrapText="1"/>
      <protection locked="0"/>
    </xf>
    <xf numFmtId="2" fontId="40" fillId="4" borderId="1" xfId="39" applyNumberFormat="1" applyFont="1" applyFill="1" applyBorder="1" applyAlignment="1">
      <alignment horizontal="right" vertical="center"/>
    </xf>
    <xf numFmtId="1" fontId="36" fillId="0" borderId="1" xfId="6" applyNumberFormat="1" applyFont="1" applyBorder="1" applyAlignment="1">
      <alignment vertical="center"/>
    </xf>
    <xf numFmtId="165" fontId="36" fillId="4" borderId="1" xfId="39" applyNumberFormat="1" applyFont="1" applyFill="1" applyBorder="1" applyAlignment="1">
      <alignment vertical="center" wrapText="1"/>
    </xf>
    <xf numFmtId="165" fontId="36" fillId="4" borderId="1" xfId="39" applyNumberFormat="1" applyFont="1" applyFill="1" applyBorder="1" applyAlignment="1">
      <alignment horizontal="right" vertical="center"/>
    </xf>
    <xf numFmtId="1" fontId="36" fillId="0" borderId="1" xfId="6" applyNumberFormat="1" applyFont="1" applyBorder="1" applyAlignment="1">
      <alignment horizontal="right" vertical="center"/>
    </xf>
    <xf numFmtId="2" fontId="41" fillId="0" borderId="1" xfId="6" applyNumberFormat="1" applyFont="1" applyBorder="1" applyAlignment="1">
      <alignment horizontal="right" vertical="center"/>
    </xf>
    <xf numFmtId="2" fontId="36" fillId="0" borderId="1" xfId="6" applyNumberFormat="1" applyFont="1" applyBorder="1" applyAlignment="1">
      <alignment horizontal="right" vertical="center"/>
    </xf>
    <xf numFmtId="43" fontId="36" fillId="0" borderId="1" xfId="1" applyFont="1" applyFill="1" applyBorder="1" applyAlignment="1">
      <alignment horizontal="right" vertical="center" wrapText="1"/>
    </xf>
    <xf numFmtId="0" fontId="36" fillId="4" borderId="18" xfId="0" applyFont="1" applyFill="1" applyBorder="1" applyAlignment="1">
      <alignment vertical="center" wrapText="1"/>
    </xf>
    <xf numFmtId="165" fontId="36" fillId="0" borderId="1" xfId="1" applyNumberFormat="1" applyFont="1" applyFill="1" applyBorder="1" applyAlignment="1">
      <alignment horizontal="right" vertical="center" wrapText="1"/>
    </xf>
    <xf numFmtId="165" fontId="36" fillId="0" borderId="1" xfId="1" quotePrefix="1" applyNumberFormat="1" applyFont="1" applyFill="1" applyBorder="1" applyAlignment="1">
      <alignment vertical="center"/>
    </xf>
    <xf numFmtId="0" fontId="36" fillId="4" borderId="1" xfId="0" applyFont="1" applyFill="1" applyBorder="1" applyAlignment="1">
      <alignment horizontal="justify" vertical="center"/>
    </xf>
    <xf numFmtId="169" fontId="36" fillId="0" borderId="1" xfId="6" quotePrefix="1" applyNumberFormat="1" applyFont="1" applyBorder="1" applyAlignment="1">
      <alignment horizontal="right" vertical="center" wrapText="1"/>
    </xf>
    <xf numFmtId="169" fontId="36" fillId="0" borderId="1" xfId="6" applyNumberFormat="1" applyFont="1" applyBorder="1" applyAlignment="1">
      <alignment horizontal="right" vertical="center"/>
    </xf>
    <xf numFmtId="169" fontId="40" fillId="4" borderId="1" xfId="39" applyNumberFormat="1" applyFont="1" applyFill="1" applyBorder="1" applyAlignment="1">
      <alignment horizontal="right" vertical="center"/>
    </xf>
    <xf numFmtId="165" fontId="36" fillId="0" borderId="1" xfId="1" quotePrefix="1" applyNumberFormat="1" applyFont="1" applyFill="1" applyBorder="1" applyAlignment="1">
      <alignment horizontal="center" vertical="center" wrapText="1"/>
    </xf>
    <xf numFmtId="1" fontId="36" fillId="0" borderId="1" xfId="6" applyNumberFormat="1" applyFont="1" applyBorder="1" applyAlignment="1">
      <alignment horizontal="center" vertical="center"/>
    </xf>
    <xf numFmtId="167" fontId="9" fillId="0" borderId="1" xfId="0" applyNumberFormat="1" applyFont="1" applyBorder="1" applyAlignment="1">
      <alignment horizontal="center" vertical="center" wrapText="1"/>
    </xf>
    <xf numFmtId="167" fontId="9" fillId="4" borderId="1" xfId="0" applyNumberFormat="1" applyFont="1" applyFill="1" applyBorder="1" applyAlignment="1">
      <alignment wrapText="1"/>
    </xf>
    <xf numFmtId="43" fontId="36" fillId="4" borderId="1" xfId="39" applyFont="1" applyFill="1" applyBorder="1" applyAlignment="1">
      <alignment horizontal="right" vertical="center"/>
    </xf>
    <xf numFmtId="0" fontId="9" fillId="4" borderId="1" xfId="5" applyFont="1" applyFill="1" applyBorder="1" applyAlignment="1" applyProtection="1">
      <alignment horizontal="center" vertical="center" wrapText="1"/>
      <protection locked="0"/>
    </xf>
    <xf numFmtId="0" fontId="19" fillId="5" borderId="1" xfId="0" applyFont="1" applyFill="1" applyBorder="1" applyAlignment="1">
      <alignment horizontal="center" vertical="center" wrapText="1"/>
    </xf>
    <xf numFmtId="0" fontId="19" fillId="5" borderId="1" xfId="0" applyFont="1" applyFill="1" applyBorder="1" applyAlignment="1">
      <alignment horizontal="left" vertical="center" wrapText="1"/>
    </xf>
    <xf numFmtId="2" fontId="19" fillId="5" borderId="1" xfId="0" applyNumberFormat="1" applyFont="1" applyFill="1" applyBorder="1" applyAlignment="1">
      <alignment horizontal="center" vertical="center" wrapText="1"/>
    </xf>
    <xf numFmtId="166" fontId="9" fillId="5" borderId="1" xfId="5" applyNumberFormat="1" applyFont="1" applyFill="1" applyBorder="1" applyAlignment="1">
      <alignment horizontal="center" vertical="center" wrapText="1"/>
    </xf>
    <xf numFmtId="166" fontId="9" fillId="5" borderId="1" xfId="5" applyNumberFormat="1" applyFont="1" applyFill="1" applyBorder="1" applyAlignment="1" applyProtection="1">
      <alignment horizontal="center" vertical="center" wrapText="1"/>
      <protection locked="0"/>
    </xf>
    <xf numFmtId="0" fontId="9" fillId="5" borderId="1" xfId="5" applyFont="1" applyFill="1" applyBorder="1" applyAlignment="1" applyProtection="1">
      <alignment horizontal="center" vertical="center" wrapText="1"/>
      <protection locked="0"/>
    </xf>
    <xf numFmtId="0" fontId="4" fillId="5" borderId="0" xfId="4" applyFont="1" applyFill="1"/>
    <xf numFmtId="166" fontId="9" fillId="0" borderId="1" xfId="6" quotePrefix="1" applyNumberFormat="1" applyFont="1" applyBorder="1" applyAlignment="1">
      <alignment horizontal="center" vertical="center" wrapText="1"/>
    </xf>
    <xf numFmtId="166" fontId="9" fillId="0" borderId="1" xfId="6" quotePrefix="1" applyNumberFormat="1" applyFont="1" applyBorder="1" applyAlignment="1" applyProtection="1">
      <alignment vertical="center" wrapText="1"/>
      <protection locked="0"/>
    </xf>
    <xf numFmtId="166" fontId="9" fillId="0" borderId="1" xfId="6" quotePrefix="1" applyNumberFormat="1" applyFont="1" applyBorder="1" applyAlignment="1" applyProtection="1">
      <alignment horizontal="center" vertical="center" wrapText="1"/>
      <protection locked="0"/>
    </xf>
    <xf numFmtId="14" fontId="19" fillId="2" borderId="1" xfId="0" applyNumberFormat="1" applyFont="1" applyFill="1" applyBorder="1" applyAlignment="1">
      <alignment horizontal="center" vertical="center" wrapText="1"/>
    </xf>
    <xf numFmtId="169" fontId="9" fillId="0" borderId="1" xfId="6" quotePrefix="1" applyNumberFormat="1" applyFont="1" applyBorder="1" applyAlignment="1">
      <alignment horizontal="center" vertical="center" wrapText="1"/>
    </xf>
    <xf numFmtId="1" fontId="9" fillId="0" borderId="1" xfId="6" quotePrefix="1" applyNumberFormat="1" applyFont="1" applyBorder="1" applyAlignment="1">
      <alignment horizontal="center" vertical="center" wrapText="1"/>
    </xf>
    <xf numFmtId="1" fontId="9" fillId="0" borderId="1" xfId="6" quotePrefix="1" applyNumberFormat="1" applyFont="1" applyBorder="1" applyAlignment="1" applyProtection="1">
      <alignment vertical="center" wrapText="1"/>
      <protection locked="0"/>
    </xf>
    <xf numFmtId="1" fontId="9" fillId="0" borderId="1" xfId="6" quotePrefix="1" applyNumberFormat="1" applyFont="1" applyBorder="1" applyAlignment="1" applyProtection="1">
      <alignment horizontal="center" vertical="center" wrapText="1"/>
      <protection locked="0"/>
    </xf>
    <xf numFmtId="14" fontId="19" fillId="2" borderId="1" xfId="0" quotePrefix="1" applyNumberFormat="1" applyFont="1" applyFill="1" applyBorder="1" applyAlignment="1">
      <alignment horizontal="center" vertical="center" wrapText="1"/>
    </xf>
    <xf numFmtId="43" fontId="9" fillId="0" borderId="1" xfId="9" applyFont="1" applyFill="1" applyBorder="1" applyAlignment="1">
      <alignment horizontal="center" vertical="center"/>
    </xf>
    <xf numFmtId="0" fontId="9" fillId="0" borderId="1" xfId="0" applyFont="1" applyBorder="1" applyAlignment="1">
      <alignment vertical="center" wrapText="1"/>
    </xf>
    <xf numFmtId="43" fontId="9" fillId="0" borderId="1" xfId="9" applyFont="1" applyFill="1" applyBorder="1" applyAlignment="1">
      <alignment horizontal="center" vertical="center" wrapText="1"/>
    </xf>
    <xf numFmtId="0" fontId="42" fillId="0" borderId="1" xfId="0" applyFont="1" applyBorder="1" applyAlignment="1">
      <alignment horizontal="left" vertical="center" wrapText="1"/>
    </xf>
    <xf numFmtId="0" fontId="42" fillId="0" borderId="0" xfId="0" applyFont="1" applyAlignment="1">
      <alignment horizontal="left" vertical="center" wrapText="1"/>
    </xf>
    <xf numFmtId="170" fontId="43" fillId="0" borderId="1" xfId="9" applyNumberFormat="1" applyFont="1" applyBorder="1" applyAlignment="1">
      <alignment horizontal="center" vertical="center" wrapText="1"/>
    </xf>
    <xf numFmtId="43" fontId="44" fillId="0" borderId="1" xfId="9" applyFont="1" applyBorder="1" applyAlignment="1">
      <alignment horizontal="center" vertical="center" wrapText="1"/>
    </xf>
    <xf numFmtId="170" fontId="38" fillId="0" borderId="1" xfId="9" applyNumberFormat="1" applyFont="1" applyBorder="1" applyAlignment="1">
      <alignment horizontal="center" vertical="center" wrapText="1"/>
    </xf>
    <xf numFmtId="0" fontId="44" fillId="0" borderId="1" xfId="0" applyFont="1" applyBorder="1" applyAlignment="1">
      <alignment vertical="center" wrapText="1"/>
    </xf>
    <xf numFmtId="43" fontId="43" fillId="0" borderId="1" xfId="9" applyFont="1" applyBorder="1" applyAlignment="1">
      <alignment horizontal="center" vertical="center" wrapText="1"/>
    </xf>
    <xf numFmtId="0" fontId="45" fillId="0" borderId="18" xfId="0" applyFont="1" applyBorder="1" applyAlignment="1">
      <alignment horizontal="center" vertical="center" wrapText="1"/>
    </xf>
    <xf numFmtId="0" fontId="15" fillId="0" borderId="1" xfId="0" applyFont="1" applyBorder="1" applyAlignment="1">
      <alignment wrapText="1"/>
    </xf>
    <xf numFmtId="1" fontId="5" fillId="4" borderId="0" xfId="6" applyNumberFormat="1" applyFont="1" applyFill="1" applyAlignment="1">
      <alignment vertical="center"/>
    </xf>
    <xf numFmtId="0" fontId="45" fillId="0" borderId="1" xfId="0" applyFont="1" applyBorder="1" applyAlignment="1">
      <alignment wrapText="1"/>
    </xf>
    <xf numFmtId="0" fontId="9" fillId="2" borderId="1" xfId="0" applyFont="1" applyFill="1" applyBorder="1" applyAlignment="1">
      <alignment horizontal="center" vertical="center" wrapText="1"/>
    </xf>
    <xf numFmtId="0" fontId="25" fillId="4" borderId="1" xfId="0" applyFont="1" applyFill="1" applyBorder="1" applyAlignment="1">
      <alignment horizontal="left" vertical="center" wrapText="1"/>
    </xf>
    <xf numFmtId="0" fontId="9" fillId="4" borderId="1" xfId="0" applyFont="1" applyFill="1" applyBorder="1" applyAlignment="1">
      <alignment horizontal="center" vertical="center" wrapText="1"/>
    </xf>
    <xf numFmtId="43" fontId="25" fillId="4" borderId="1" xfId="9" applyFont="1" applyFill="1" applyBorder="1" applyAlignment="1">
      <alignment horizontal="center" vertical="center" wrapText="1"/>
    </xf>
    <xf numFmtId="43" fontId="9" fillId="4" borderId="1" xfId="9" applyFont="1" applyFill="1" applyBorder="1" applyAlignment="1">
      <alignment horizontal="center" vertical="center" wrapText="1"/>
    </xf>
    <xf numFmtId="166" fontId="9" fillId="4" borderId="1" xfId="6" quotePrefix="1" applyNumberFormat="1" applyFont="1" applyFill="1" applyBorder="1" applyAlignment="1">
      <alignment horizontal="center" vertical="center" wrapText="1"/>
    </xf>
    <xf numFmtId="166" fontId="9" fillId="4" borderId="1" xfId="6" quotePrefix="1" applyNumberFormat="1" applyFont="1" applyFill="1" applyBorder="1" applyAlignment="1" applyProtection="1">
      <alignment vertical="center" wrapText="1"/>
      <protection locked="0"/>
    </xf>
    <xf numFmtId="170" fontId="9" fillId="4" borderId="1" xfId="9" applyNumberFormat="1" applyFont="1" applyFill="1" applyBorder="1" applyAlignment="1">
      <alignment horizontal="center" vertical="center" wrapText="1"/>
    </xf>
    <xf numFmtId="166" fontId="9" fillId="4" borderId="1" xfId="6" quotePrefix="1" applyNumberFormat="1" applyFont="1" applyFill="1" applyBorder="1" applyAlignment="1" applyProtection="1">
      <alignment horizontal="center" vertical="center" wrapText="1"/>
      <protection locked="0"/>
    </xf>
    <xf numFmtId="49" fontId="36" fillId="2" borderId="1" xfId="0" applyNumberFormat="1" applyFont="1" applyFill="1" applyBorder="1" applyAlignment="1">
      <alignment horizontal="center" vertical="center" wrapText="1"/>
    </xf>
    <xf numFmtId="0" fontId="36" fillId="2" borderId="1" xfId="0" applyFont="1" applyFill="1" applyBorder="1" applyAlignment="1">
      <alignment horizontal="center" vertical="center" wrapText="1"/>
    </xf>
    <xf numFmtId="167" fontId="9" fillId="4" borderId="1" xfId="0" applyNumberFormat="1" applyFont="1" applyFill="1" applyBorder="1" applyAlignment="1">
      <alignment horizontal="justify" vertical="center"/>
    </xf>
    <xf numFmtId="0" fontId="36" fillId="4" borderId="1" xfId="0" applyFont="1" applyFill="1" applyBorder="1" applyAlignment="1">
      <alignment wrapText="1"/>
    </xf>
    <xf numFmtId="1" fontId="36" fillId="0" borderId="1" xfId="6" applyNumberFormat="1" applyFont="1" applyBorder="1" applyAlignment="1">
      <alignment horizontal="center" vertical="center" wrapText="1"/>
    </xf>
    <xf numFmtId="3" fontId="9" fillId="4" borderId="1" xfId="40" applyNumberFormat="1" applyFont="1" applyFill="1" applyBorder="1" applyAlignment="1">
      <alignment horizontal="center" vertical="center" wrapText="1"/>
    </xf>
    <xf numFmtId="169" fontId="36" fillId="4" borderId="1" xfId="39" applyNumberFormat="1" applyFont="1" applyFill="1" applyBorder="1" applyAlignment="1">
      <alignment horizontal="right" vertical="center"/>
    </xf>
    <xf numFmtId="0" fontId="7" fillId="0" borderId="0" xfId="5" applyFont="1" applyAlignment="1">
      <alignment horizontal="center"/>
    </xf>
    <xf numFmtId="0" fontId="24" fillId="0" borderId="1" xfId="4" applyFont="1" applyBorder="1" applyAlignment="1">
      <alignment horizontal="center" vertical="center" wrapText="1"/>
    </xf>
    <xf numFmtId="0" fontId="24" fillId="2" borderId="1" xfId="4" applyFont="1" applyFill="1" applyBorder="1" applyAlignment="1">
      <alignment horizontal="center" vertical="center" wrapText="1"/>
    </xf>
    <xf numFmtId="0" fontId="24" fillId="0" borderId="6" xfId="4" applyFont="1" applyBorder="1" applyAlignment="1">
      <alignment horizontal="center" vertical="center" wrapText="1"/>
    </xf>
    <xf numFmtId="0" fontId="24" fillId="0" borderId="7" xfId="4" applyFont="1" applyBorder="1" applyAlignment="1">
      <alignment horizontal="center" vertical="center" wrapText="1"/>
    </xf>
    <xf numFmtId="0" fontId="24" fillId="0" borderId="8" xfId="4" applyFont="1" applyBorder="1" applyAlignment="1">
      <alignment horizontal="center" vertical="center" wrapText="1"/>
    </xf>
    <xf numFmtId="165" fontId="9" fillId="2" borderId="0" xfId="1" quotePrefix="1" applyNumberFormat="1" applyFont="1" applyFill="1" applyBorder="1" applyAlignment="1">
      <alignment horizontal="left" vertical="center" wrapText="1"/>
    </xf>
    <xf numFmtId="0" fontId="8" fillId="2" borderId="1" xfId="5" applyFont="1" applyFill="1" applyBorder="1" applyAlignment="1">
      <alignment horizontal="center" vertical="center" wrapText="1"/>
    </xf>
    <xf numFmtId="0" fontId="8" fillId="2" borderId="3" xfId="5" applyFont="1" applyFill="1" applyBorder="1" applyAlignment="1">
      <alignment horizontal="center" vertical="center" wrapText="1"/>
    </xf>
    <xf numFmtId="0" fontId="8" fillId="2" borderId="4" xfId="5" applyFont="1" applyFill="1" applyBorder="1" applyAlignment="1">
      <alignment horizontal="center" vertical="center" wrapText="1"/>
    </xf>
    <xf numFmtId="0" fontId="8" fillId="2" borderId="5" xfId="5" applyFont="1" applyFill="1" applyBorder="1" applyAlignment="1">
      <alignment horizontal="center" vertical="center" wrapText="1"/>
    </xf>
    <xf numFmtId="0" fontId="8" fillId="2" borderId="14" xfId="5" applyFont="1" applyFill="1" applyBorder="1" applyAlignment="1">
      <alignment horizontal="center" vertical="center" wrapText="1"/>
    </xf>
    <xf numFmtId="0" fontId="8" fillId="2" borderId="0" xfId="5" applyFont="1" applyFill="1" applyAlignment="1">
      <alignment horizontal="center" vertical="center" wrapText="1"/>
    </xf>
    <xf numFmtId="0" fontId="8" fillId="2" borderId="15" xfId="5" applyFont="1" applyFill="1" applyBorder="1" applyAlignment="1">
      <alignment horizontal="center" vertical="center" wrapText="1"/>
    </xf>
    <xf numFmtId="0" fontId="8" fillId="2" borderId="6" xfId="5" applyFont="1" applyFill="1" applyBorder="1" applyAlignment="1">
      <alignment horizontal="center" vertical="center" wrapText="1"/>
    </xf>
    <xf numFmtId="0" fontId="8" fillId="2" borderId="7" xfId="5" applyFont="1" applyFill="1" applyBorder="1" applyAlignment="1">
      <alignment horizontal="center" vertical="center" wrapText="1"/>
    </xf>
    <xf numFmtId="0" fontId="8" fillId="2" borderId="8" xfId="5" applyFont="1" applyFill="1" applyBorder="1" applyAlignment="1">
      <alignment horizontal="center" vertical="center" wrapText="1"/>
    </xf>
    <xf numFmtId="0" fontId="8" fillId="0" borderId="1" xfId="5" applyFont="1" applyBorder="1" applyAlignment="1">
      <alignment horizontal="center" vertical="center" wrapText="1"/>
    </xf>
    <xf numFmtId="0" fontId="8" fillId="0" borderId="7" xfId="5" applyFont="1" applyBorder="1" applyAlignment="1">
      <alignment horizontal="center" vertical="center" wrapText="1"/>
    </xf>
    <xf numFmtId="0" fontId="8" fillId="0" borderId="8" xfId="5" applyFont="1" applyBorder="1" applyAlignment="1">
      <alignment horizontal="center" vertical="center" wrapText="1"/>
    </xf>
    <xf numFmtId="0" fontId="8" fillId="2" borderId="9" xfId="5" applyFont="1" applyFill="1" applyBorder="1" applyAlignment="1">
      <alignment horizontal="center" vertical="center" wrapText="1"/>
    </xf>
    <xf numFmtId="0" fontId="8" fillId="2" borderId="10" xfId="5" applyFont="1" applyFill="1" applyBorder="1" applyAlignment="1">
      <alignment horizontal="center" vertical="center" wrapText="1"/>
    </xf>
    <xf numFmtId="0" fontId="8" fillId="2" borderId="11" xfId="5" applyFont="1" applyFill="1" applyBorder="1" applyAlignment="1">
      <alignment horizontal="center" vertical="center" wrapText="1"/>
    </xf>
    <xf numFmtId="165" fontId="9" fillId="2" borderId="0" xfId="1" quotePrefix="1" applyNumberFormat="1" applyFont="1" applyFill="1" applyAlignment="1">
      <alignment horizontal="left" vertical="center" wrapText="1"/>
    </xf>
    <xf numFmtId="3" fontId="14" fillId="0" borderId="1" xfId="6" applyNumberFormat="1" applyFont="1" applyBorder="1" applyAlignment="1">
      <alignment horizontal="center" vertical="center" wrapText="1"/>
    </xf>
    <xf numFmtId="1" fontId="14" fillId="0" borderId="7" xfId="6" applyNumberFormat="1" applyFont="1" applyBorder="1" applyAlignment="1">
      <alignment horizontal="center" vertical="center" wrapText="1"/>
    </xf>
    <xf numFmtId="1" fontId="14" fillId="0" borderId="8" xfId="6" applyNumberFormat="1" applyFont="1" applyBorder="1" applyAlignment="1">
      <alignment horizontal="center" vertical="center" wrapText="1"/>
    </xf>
    <xf numFmtId="3" fontId="14" fillId="0" borderId="6" xfId="6" applyNumberFormat="1" applyFont="1" applyBorder="1" applyAlignment="1">
      <alignment horizontal="center" vertical="center" wrapText="1"/>
    </xf>
    <xf numFmtId="3" fontId="14" fillId="0" borderId="7" xfId="6" applyNumberFormat="1" applyFont="1" applyBorder="1" applyAlignment="1">
      <alignment horizontal="center" vertical="center" wrapText="1"/>
    </xf>
    <xf numFmtId="3" fontId="14" fillId="0" borderId="8" xfId="6" applyNumberFormat="1" applyFont="1" applyBorder="1" applyAlignment="1">
      <alignment horizontal="center" vertical="center" wrapText="1"/>
    </xf>
    <xf numFmtId="3" fontId="14" fillId="0" borderId="9" xfId="6" applyNumberFormat="1" applyFont="1" applyBorder="1" applyAlignment="1">
      <alignment horizontal="center" vertical="center" wrapText="1"/>
    </xf>
    <xf numFmtId="3" fontId="14" fillId="0" borderId="10" xfId="6" applyNumberFormat="1" applyFont="1" applyBorder="1" applyAlignment="1">
      <alignment horizontal="center" vertical="center" wrapText="1"/>
    </xf>
    <xf numFmtId="3" fontId="14" fillId="0" borderId="11" xfId="6" applyNumberFormat="1" applyFont="1" applyBorder="1" applyAlignment="1">
      <alignment horizontal="center" vertical="center" wrapText="1"/>
    </xf>
    <xf numFmtId="1" fontId="14" fillId="0" borderId="6" xfId="6" applyNumberFormat="1" applyFont="1" applyBorder="1" applyAlignment="1">
      <alignment horizontal="center" vertical="center" wrapText="1"/>
    </xf>
    <xf numFmtId="1" fontId="14" fillId="0" borderId="3" xfId="6" applyNumberFormat="1" applyFont="1" applyBorder="1" applyAlignment="1">
      <alignment horizontal="center" vertical="center" wrapText="1"/>
    </xf>
    <xf numFmtId="1" fontId="14" fillId="0" borderId="4" xfId="6" applyNumberFormat="1" applyFont="1" applyBorder="1" applyAlignment="1">
      <alignment horizontal="center" vertical="center" wrapText="1"/>
    </xf>
    <xf numFmtId="1" fontId="14" fillId="0" borderId="5" xfId="6" applyNumberFormat="1" applyFont="1" applyBorder="1" applyAlignment="1">
      <alignment horizontal="center" vertical="center" wrapText="1"/>
    </xf>
    <xf numFmtId="1" fontId="14" fillId="0" borderId="12" xfId="6" applyNumberFormat="1" applyFont="1" applyBorder="1" applyAlignment="1">
      <alignment horizontal="center" vertical="center" wrapText="1"/>
    </xf>
    <xf numFmtId="1" fontId="14" fillId="0" borderId="2" xfId="6" applyNumberFormat="1" applyFont="1" applyBorder="1" applyAlignment="1">
      <alignment horizontal="center" vertical="center" wrapText="1"/>
    </xf>
    <xf numFmtId="1" fontId="14" fillId="0" borderId="13" xfId="6" applyNumberFormat="1" applyFont="1" applyBorder="1" applyAlignment="1">
      <alignment horizontal="center" vertical="center" wrapText="1"/>
    </xf>
    <xf numFmtId="3" fontId="14" fillId="0" borderId="3" xfId="6" applyNumberFormat="1" applyFont="1" applyBorder="1" applyAlignment="1">
      <alignment horizontal="center" vertical="center" wrapText="1"/>
    </xf>
    <xf numFmtId="3" fontId="14" fillId="0" borderId="4" xfId="6" applyNumberFormat="1" applyFont="1" applyBorder="1" applyAlignment="1">
      <alignment horizontal="center" vertical="center" wrapText="1"/>
    </xf>
    <xf numFmtId="3" fontId="14" fillId="0" borderId="5" xfId="6" applyNumberFormat="1" applyFont="1" applyBorder="1" applyAlignment="1">
      <alignment horizontal="center" vertical="center" wrapText="1"/>
    </xf>
    <xf numFmtId="3" fontId="14" fillId="0" borderId="12" xfId="6" applyNumberFormat="1" applyFont="1" applyBorder="1" applyAlignment="1">
      <alignment horizontal="center" vertical="center" wrapText="1"/>
    </xf>
    <xf numFmtId="3" fontId="14" fillId="0" borderId="2" xfId="6" applyNumberFormat="1" applyFont="1" applyBorder="1" applyAlignment="1">
      <alignment horizontal="center" vertical="center" wrapText="1"/>
    </xf>
    <xf numFmtId="3" fontId="14" fillId="0" borderId="13" xfId="6" applyNumberFormat="1" applyFont="1" applyBorder="1" applyAlignment="1">
      <alignment horizontal="center" vertical="center" wrapText="1"/>
    </xf>
    <xf numFmtId="3" fontId="4" fillId="0" borderId="1" xfId="6" applyNumberFormat="1" applyFont="1" applyBorder="1" applyAlignment="1">
      <alignment horizontal="center" vertical="center" wrapText="1"/>
    </xf>
    <xf numFmtId="0" fontId="4" fillId="0" borderId="1" xfId="8" applyFont="1" applyBorder="1" applyAlignment="1">
      <alignment horizontal="center" vertical="center" wrapText="1"/>
    </xf>
    <xf numFmtId="1" fontId="26" fillId="0" borderId="0" xfId="5" applyNumberFormat="1" applyFont="1" applyAlignment="1">
      <alignment horizontal="center" vertical="center" wrapText="1"/>
    </xf>
    <xf numFmtId="1" fontId="23" fillId="0" borderId="0" xfId="6" applyNumberFormat="1" applyFont="1" applyAlignment="1">
      <alignment horizontal="center" vertical="center" wrapText="1"/>
    </xf>
    <xf numFmtId="1" fontId="27" fillId="0" borderId="2" xfId="5" applyNumberFormat="1" applyFont="1" applyBorder="1" applyAlignment="1">
      <alignment horizontal="center" vertical="center"/>
    </xf>
    <xf numFmtId="49" fontId="4" fillId="0" borderId="1" xfId="6" applyNumberFormat="1" applyFont="1" applyBorder="1" applyAlignment="1">
      <alignment horizontal="center" vertical="center" wrapText="1"/>
    </xf>
    <xf numFmtId="3" fontId="4" fillId="0" borderId="9" xfId="6" applyNumberFormat="1" applyFont="1" applyBorder="1" applyAlignment="1">
      <alignment horizontal="center" vertical="center" wrapText="1"/>
    </xf>
    <xf numFmtId="3" fontId="4" fillId="0" borderId="10" xfId="6" applyNumberFormat="1" applyFont="1" applyBorder="1" applyAlignment="1">
      <alignment horizontal="center" vertical="center" wrapText="1"/>
    </xf>
    <xf numFmtId="3" fontId="4" fillId="0" borderId="11" xfId="6" applyNumberFormat="1" applyFont="1" applyBorder="1" applyAlignment="1">
      <alignment horizontal="center" vertical="center" wrapText="1"/>
    </xf>
    <xf numFmtId="3" fontId="4" fillId="0" borderId="9" xfId="6" applyNumberFormat="1" applyFont="1" applyBorder="1" applyAlignment="1">
      <alignment horizontal="center" vertical="center"/>
    </xf>
    <xf numFmtId="3" fontId="4" fillId="0" borderId="10" xfId="6" applyNumberFormat="1" applyFont="1" applyBorder="1" applyAlignment="1">
      <alignment horizontal="center" vertical="center"/>
    </xf>
    <xf numFmtId="3" fontId="4" fillId="0" borderId="11" xfId="6" applyNumberFormat="1" applyFont="1" applyBorder="1" applyAlignment="1">
      <alignment horizontal="center" vertical="center"/>
    </xf>
    <xf numFmtId="3" fontId="4" fillId="0" borderId="3" xfId="6" applyNumberFormat="1" applyFont="1" applyBorder="1" applyAlignment="1">
      <alignment horizontal="center" vertical="center" wrapText="1"/>
    </xf>
    <xf numFmtId="3" fontId="4" fillId="0" borderId="4" xfId="6" applyNumberFormat="1" applyFont="1" applyBorder="1" applyAlignment="1">
      <alignment horizontal="center" vertical="center" wrapText="1"/>
    </xf>
    <xf numFmtId="3" fontId="4" fillId="0" borderId="5" xfId="6" applyNumberFormat="1" applyFont="1" applyBorder="1" applyAlignment="1">
      <alignment horizontal="center" vertical="center" wrapText="1"/>
    </xf>
    <xf numFmtId="3" fontId="4" fillId="0" borderId="12" xfId="6" applyNumberFormat="1" applyFont="1" applyBorder="1" applyAlignment="1">
      <alignment horizontal="center" vertical="center" wrapText="1"/>
    </xf>
    <xf numFmtId="3" fontId="4" fillId="0" borderId="13" xfId="6" applyNumberFormat="1" applyFont="1" applyBorder="1" applyAlignment="1">
      <alignment horizontal="center" vertical="center" wrapText="1"/>
    </xf>
    <xf numFmtId="3" fontId="4" fillId="0" borderId="2" xfId="6" applyNumberFormat="1" applyFont="1" applyBorder="1" applyAlignment="1">
      <alignment horizontal="center" vertical="center" wrapText="1"/>
    </xf>
    <xf numFmtId="0" fontId="4" fillId="0" borderId="1" xfId="7" applyFont="1" applyBorder="1"/>
    <xf numFmtId="3" fontId="4" fillId="0" borderId="6" xfId="6" applyNumberFormat="1" applyFont="1" applyBorder="1" applyAlignment="1">
      <alignment horizontal="center" vertical="center" wrapText="1"/>
    </xf>
    <xf numFmtId="3" fontId="4" fillId="0" borderId="8" xfId="6" applyNumberFormat="1" applyFont="1" applyBorder="1" applyAlignment="1">
      <alignment horizontal="center" vertical="center" wrapText="1"/>
    </xf>
    <xf numFmtId="0" fontId="29" fillId="0" borderId="0" xfId="5" applyFont="1" applyAlignment="1">
      <alignment horizontal="center" vertical="center"/>
    </xf>
    <xf numFmtId="3" fontId="28" fillId="0" borderId="5" xfId="6" applyNumberFormat="1" applyFont="1" applyBorder="1" applyAlignment="1">
      <alignment horizontal="center" vertical="center" wrapText="1"/>
    </xf>
    <xf numFmtId="3" fontId="28" fillId="0" borderId="15" xfId="6" applyNumberFormat="1" applyFont="1" applyBorder="1" applyAlignment="1">
      <alignment horizontal="center" vertical="center" wrapText="1"/>
    </xf>
    <xf numFmtId="3" fontId="28" fillId="0" borderId="13" xfId="6" applyNumberFormat="1" applyFont="1" applyBorder="1" applyAlignment="1">
      <alignment horizontal="center" vertical="center" wrapText="1"/>
    </xf>
    <xf numFmtId="3" fontId="28" fillId="0" borderId="1" xfId="6" applyNumberFormat="1" applyFont="1" applyBorder="1" applyAlignment="1">
      <alignment horizontal="center" vertical="center" wrapText="1"/>
    </xf>
    <xf numFmtId="3" fontId="28" fillId="0" borderId="6" xfId="6" applyNumberFormat="1" applyFont="1" applyBorder="1" applyAlignment="1">
      <alignment horizontal="center" vertical="center" wrapText="1"/>
    </xf>
    <xf numFmtId="3" fontId="28" fillId="0" borderId="7" xfId="6" applyNumberFormat="1" applyFont="1" applyBorder="1" applyAlignment="1">
      <alignment horizontal="center" vertical="center" wrapText="1"/>
    </xf>
  </cellXfs>
  <cellStyles count="41">
    <cellStyle name="Comma" xfId="39" builtinId="3"/>
    <cellStyle name="Comma [0] 2" xfId="10" xr:uid="{00000000-0005-0000-0000-000000000000}"/>
    <cellStyle name="Comma [0] 2 10" xfId="11" xr:uid="{00000000-0005-0000-0000-000001000000}"/>
    <cellStyle name="Comma 10 10 2" xfId="12" xr:uid="{00000000-0005-0000-0000-000002000000}"/>
    <cellStyle name="Comma 10 2" xfId="9" xr:uid="{00000000-0005-0000-0000-000003000000}"/>
    <cellStyle name="Comma 13" xfId="13" xr:uid="{00000000-0005-0000-0000-000004000000}"/>
    <cellStyle name="Comma 16 3 2 2" xfId="14" xr:uid="{00000000-0005-0000-0000-000005000000}"/>
    <cellStyle name="Comma 2" xfId="15" xr:uid="{00000000-0005-0000-0000-000006000000}"/>
    <cellStyle name="Comma 2 3" xfId="1" xr:uid="{00000000-0005-0000-0000-000007000000}"/>
    <cellStyle name="Comma 26" xfId="16" xr:uid="{00000000-0005-0000-0000-000008000000}"/>
    <cellStyle name="Comma 3" xfId="2" xr:uid="{00000000-0005-0000-0000-000009000000}"/>
    <cellStyle name="Comma 3 2" xfId="3" xr:uid="{00000000-0005-0000-0000-00000A000000}"/>
    <cellStyle name="Comma 3 5" xfId="17" xr:uid="{00000000-0005-0000-0000-00000B000000}"/>
    <cellStyle name="Comma 30" xfId="18" xr:uid="{00000000-0005-0000-0000-00000C000000}"/>
    <cellStyle name="Comma 30 2 3" xfId="19" xr:uid="{00000000-0005-0000-0000-00000D000000}"/>
    <cellStyle name="Comma 4" xfId="20" xr:uid="{00000000-0005-0000-0000-00000E000000}"/>
    <cellStyle name="Comma 4 3 4" xfId="21" xr:uid="{00000000-0005-0000-0000-00000F000000}"/>
    <cellStyle name="Comma 5" xfId="22" xr:uid="{00000000-0005-0000-0000-000010000000}"/>
    <cellStyle name="Comma 5 21" xfId="23" xr:uid="{00000000-0005-0000-0000-000011000000}"/>
    <cellStyle name="Comma 75" xfId="24" xr:uid="{00000000-0005-0000-0000-000012000000}"/>
    <cellStyle name="Comma 76" xfId="25" xr:uid="{00000000-0005-0000-0000-000013000000}"/>
    <cellStyle name="Comma 8" xfId="26" xr:uid="{00000000-0005-0000-0000-000014000000}"/>
    <cellStyle name="Comma 9" xfId="27" xr:uid="{00000000-0005-0000-0000-000015000000}"/>
    <cellStyle name="Ledger 17 x 11 in 2" xfId="28" xr:uid="{00000000-0005-0000-0000-000016000000}"/>
    <cellStyle name="Normal" xfId="0" builtinId="0"/>
    <cellStyle name="Normal 10" xfId="29" xr:uid="{00000000-0005-0000-0000-000018000000}"/>
    <cellStyle name="Normal 14" xfId="30" xr:uid="{00000000-0005-0000-0000-000019000000}"/>
    <cellStyle name="Normal 2" xfId="7" xr:uid="{00000000-0005-0000-0000-00001A000000}"/>
    <cellStyle name="Normal 2 2" xfId="4" xr:uid="{00000000-0005-0000-0000-00001B000000}"/>
    <cellStyle name="Normal 2 2 2" xfId="5" xr:uid="{00000000-0005-0000-0000-00001C000000}"/>
    <cellStyle name="Normal 2 2 33 4" xfId="8" xr:uid="{00000000-0005-0000-0000-00001D000000}"/>
    <cellStyle name="Normal 24 2 2 2" xfId="31" xr:uid="{00000000-0005-0000-0000-00001E000000}"/>
    <cellStyle name="Normal 26" xfId="32" xr:uid="{00000000-0005-0000-0000-00001F000000}"/>
    <cellStyle name="Normal 26 4" xfId="33" xr:uid="{00000000-0005-0000-0000-000020000000}"/>
    <cellStyle name="Normal 3" xfId="34" xr:uid="{00000000-0005-0000-0000-000021000000}"/>
    <cellStyle name="Normal 7" xfId="35" xr:uid="{00000000-0005-0000-0000-000022000000}"/>
    <cellStyle name="Normal_Bieu mau (CV )" xfId="6" xr:uid="{00000000-0005-0000-0000-000023000000}"/>
    <cellStyle name="Normal_Bieu mau (CV ) 2 2" xfId="40" xr:uid="{A9893AF3-04CA-4414-965A-9A7E35238D73}"/>
    <cellStyle name="Percent 2" xfId="36" xr:uid="{00000000-0005-0000-0000-000024000000}"/>
    <cellStyle name="Percent 2 2" xfId="37" xr:uid="{00000000-0005-0000-0000-000025000000}"/>
    <cellStyle name="Percent 3" xfId="38" xr:uid="{00000000-0005-0000-0000-000026000000}"/>
  </cellStyles>
  <dxfs count="0"/>
  <tableStyles count="0" defaultTableStyle="TableStyleMedium2" defaultPivotStyle="PivotStyleLight16"/>
  <colors>
    <indexedColors>
      <rgbColor rgb="FF000000"/>
      <rgbColor rgb="FFFFFFFF"/>
      <rgbColor rgb="FFDD0806"/>
      <rgbColor rgb="FF1FB714"/>
      <rgbColor rgb="FF0000D4"/>
      <rgbColor rgb="FFFCF305"/>
      <rgbColor rgb="FFF20884"/>
      <rgbColor rgb="FF00ABEA"/>
      <rgbColor rgb="FF000000"/>
      <rgbColor rgb="FFFFFFFF"/>
      <rgbColor rgb="FFDD0806"/>
      <rgbColor rgb="FF1FB714"/>
      <rgbColor rgb="FF0000D4"/>
      <rgbColor rgb="FFFCF305"/>
      <rgbColor rgb="FFF20884"/>
      <rgbColor rgb="FF00ABEA"/>
      <rgbColor rgb="FF900000"/>
      <rgbColor rgb="FF006411"/>
      <rgbColor rgb="FF000090"/>
      <rgbColor rgb="FF90713A"/>
      <rgbColor rgb="FF4600A5"/>
      <rgbColor rgb="FF008080"/>
      <rgbColor rgb="FFC0C0C0"/>
      <rgbColor rgb="FF808080"/>
      <rgbColor rgb="FF63AAFE"/>
      <rgbColor rgb="FFDD2D32"/>
      <rgbColor rgb="FFFFF58C"/>
      <rgbColor rgb="FF4EE257"/>
      <rgbColor rgb="FF6711FF"/>
      <rgbColor rgb="FFFEA746"/>
      <rgbColor rgb="FF865357"/>
      <rgbColor rgb="FFA2BD90"/>
      <rgbColor rgb="FF63AAFE"/>
      <rgbColor rgb="FFDD2D32"/>
      <rgbColor rgb="FFFFF58C"/>
      <rgbColor rgb="FF4EE257"/>
      <rgbColor rgb="FF6711FF"/>
      <rgbColor rgb="FFFEA746"/>
      <rgbColor rgb="FF865357"/>
      <rgbColor rgb="FFA2BD90"/>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hyperlink" Target="http://[s4l7];/" TargetMode="External"/><Relationship Id="rId13" Type="http://schemas.openxmlformats.org/officeDocument/2006/relationships/hyperlink" Target="http://[s4l12];/" TargetMode="External"/><Relationship Id="rId18" Type="http://schemas.openxmlformats.org/officeDocument/2006/relationships/hyperlink" Target="http://[s4l17];/" TargetMode="External"/><Relationship Id="rId26" Type="http://schemas.openxmlformats.org/officeDocument/2006/relationships/hyperlink" Target="http://[s4l25];/" TargetMode="External"/><Relationship Id="rId3" Type="http://schemas.openxmlformats.org/officeDocument/2006/relationships/hyperlink" Target="http://[s4l2];/" TargetMode="External"/><Relationship Id="rId21" Type="http://schemas.openxmlformats.org/officeDocument/2006/relationships/hyperlink" Target="http://[s4l20];/" TargetMode="External"/><Relationship Id="rId7" Type="http://schemas.openxmlformats.org/officeDocument/2006/relationships/hyperlink" Target="http://[s4l6];/" TargetMode="External"/><Relationship Id="rId12" Type="http://schemas.openxmlformats.org/officeDocument/2006/relationships/hyperlink" Target="http://[s4l11];/" TargetMode="External"/><Relationship Id="rId17" Type="http://schemas.openxmlformats.org/officeDocument/2006/relationships/hyperlink" Target="http://[s4l16];/" TargetMode="External"/><Relationship Id="rId25" Type="http://schemas.openxmlformats.org/officeDocument/2006/relationships/hyperlink" Target="http://[s4l24];/" TargetMode="External"/><Relationship Id="rId2" Type="http://schemas.openxmlformats.org/officeDocument/2006/relationships/hyperlink" Target="http://[s4l1];/" TargetMode="External"/><Relationship Id="rId16" Type="http://schemas.openxmlformats.org/officeDocument/2006/relationships/hyperlink" Target="http://[s4l15];/" TargetMode="External"/><Relationship Id="rId20" Type="http://schemas.openxmlformats.org/officeDocument/2006/relationships/hyperlink" Target="http://[s4l19];/" TargetMode="External"/><Relationship Id="rId1" Type="http://schemas.openxmlformats.org/officeDocument/2006/relationships/hyperlink" Target="http://[s4l0];/" TargetMode="External"/><Relationship Id="rId6" Type="http://schemas.openxmlformats.org/officeDocument/2006/relationships/hyperlink" Target="http://[s4l5];/" TargetMode="External"/><Relationship Id="rId11" Type="http://schemas.openxmlformats.org/officeDocument/2006/relationships/hyperlink" Target="http://[s4l10];/" TargetMode="External"/><Relationship Id="rId24" Type="http://schemas.openxmlformats.org/officeDocument/2006/relationships/hyperlink" Target="http://[s4l23];/" TargetMode="External"/><Relationship Id="rId5" Type="http://schemas.openxmlformats.org/officeDocument/2006/relationships/hyperlink" Target="http://[s4l4];/" TargetMode="External"/><Relationship Id="rId15" Type="http://schemas.openxmlformats.org/officeDocument/2006/relationships/hyperlink" Target="http://[s4l14];/" TargetMode="External"/><Relationship Id="rId23" Type="http://schemas.openxmlformats.org/officeDocument/2006/relationships/hyperlink" Target="http://[s4l22];/" TargetMode="External"/><Relationship Id="rId10" Type="http://schemas.openxmlformats.org/officeDocument/2006/relationships/hyperlink" Target="http://[s4l9];/" TargetMode="External"/><Relationship Id="rId19" Type="http://schemas.openxmlformats.org/officeDocument/2006/relationships/hyperlink" Target="http://[s4l18];/" TargetMode="External"/><Relationship Id="rId4" Type="http://schemas.openxmlformats.org/officeDocument/2006/relationships/hyperlink" Target="http://[s4l3];/" TargetMode="External"/><Relationship Id="rId9" Type="http://schemas.openxmlformats.org/officeDocument/2006/relationships/hyperlink" Target="http://[s4l8];/" TargetMode="External"/><Relationship Id="rId14" Type="http://schemas.openxmlformats.org/officeDocument/2006/relationships/hyperlink" Target="http://[s4l13];/" TargetMode="External"/><Relationship Id="rId22" Type="http://schemas.openxmlformats.org/officeDocument/2006/relationships/hyperlink" Target="http://[s4l21];/"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18</xdr:row>
      <xdr:rowOff>0</xdr:rowOff>
    </xdr:from>
    <xdr:to>
      <xdr:col>1</xdr:col>
      <xdr:colOff>304800</xdr:colOff>
      <xdr:row>18</xdr:row>
      <xdr:rowOff>161925</xdr:rowOff>
    </xdr:to>
    <xdr:sp macro="" textlink="">
      <xdr:nvSpPr>
        <xdr:cNvPr id="2" name="AutoShape 13" descr="https://hscvsld.hatinh.gov.vn/sold/VBdi.nsf/pdf.gif">
          <a:hlinkClick xmlns:r="http://schemas.openxmlformats.org/officeDocument/2006/relationships" r:id="rId1"/>
          <a:extLst>
            <a:ext uri="{FF2B5EF4-FFF2-40B4-BE49-F238E27FC236}">
              <a16:creationId xmlns:a16="http://schemas.microsoft.com/office/drawing/2014/main" id="{9822A547-A44A-4F22-9FEB-5A80B3EA4541}"/>
            </a:ext>
          </a:extLst>
        </xdr:cNvPr>
        <xdr:cNvSpPr>
          <a:spLocks noChangeAspect="1" noChangeArrowheads="1"/>
        </xdr:cNvSpPr>
      </xdr:nvSpPr>
      <xdr:spPr bwMode="auto">
        <a:xfrm>
          <a:off x="698500" y="123380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xdr:row>
      <xdr:rowOff>0</xdr:rowOff>
    </xdr:from>
    <xdr:to>
      <xdr:col>1</xdr:col>
      <xdr:colOff>304800</xdr:colOff>
      <xdr:row>18</xdr:row>
      <xdr:rowOff>161925</xdr:rowOff>
    </xdr:to>
    <xdr:sp macro="" textlink="">
      <xdr:nvSpPr>
        <xdr:cNvPr id="3" name="AutoShape 15" descr="https://hscvsld.hatinh.gov.vn/sold/VBdi.nsf/doc.gif">
          <a:hlinkClick xmlns:r="http://schemas.openxmlformats.org/officeDocument/2006/relationships" r:id="rId2"/>
          <a:extLst>
            <a:ext uri="{FF2B5EF4-FFF2-40B4-BE49-F238E27FC236}">
              <a16:creationId xmlns:a16="http://schemas.microsoft.com/office/drawing/2014/main" id="{DC1BEBA2-75EF-43C5-921A-7873A9584449}"/>
            </a:ext>
          </a:extLst>
        </xdr:cNvPr>
        <xdr:cNvSpPr>
          <a:spLocks noChangeAspect="1" noChangeArrowheads="1"/>
        </xdr:cNvSpPr>
      </xdr:nvSpPr>
      <xdr:spPr bwMode="auto">
        <a:xfrm>
          <a:off x="698500" y="123380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xdr:row>
      <xdr:rowOff>0</xdr:rowOff>
    </xdr:from>
    <xdr:to>
      <xdr:col>1</xdr:col>
      <xdr:colOff>304800</xdr:colOff>
      <xdr:row>18</xdr:row>
      <xdr:rowOff>161925</xdr:rowOff>
    </xdr:to>
    <xdr:sp macro="" textlink="">
      <xdr:nvSpPr>
        <xdr:cNvPr id="4" name="AutoShape 17" descr="https://hscvsld.hatinh.gov.vn/sold/VBdi.nsf/xls.gif">
          <a:hlinkClick xmlns:r="http://schemas.openxmlformats.org/officeDocument/2006/relationships" r:id="rId3"/>
          <a:extLst>
            <a:ext uri="{FF2B5EF4-FFF2-40B4-BE49-F238E27FC236}">
              <a16:creationId xmlns:a16="http://schemas.microsoft.com/office/drawing/2014/main" id="{6B05D818-2E59-45E0-9D41-26763E3A4926}"/>
            </a:ext>
          </a:extLst>
        </xdr:cNvPr>
        <xdr:cNvSpPr>
          <a:spLocks noChangeAspect="1" noChangeArrowheads="1"/>
        </xdr:cNvSpPr>
      </xdr:nvSpPr>
      <xdr:spPr bwMode="auto">
        <a:xfrm>
          <a:off x="698500" y="123380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xdr:row>
      <xdr:rowOff>0</xdr:rowOff>
    </xdr:from>
    <xdr:to>
      <xdr:col>1</xdr:col>
      <xdr:colOff>304800</xdr:colOff>
      <xdr:row>18</xdr:row>
      <xdr:rowOff>161925</xdr:rowOff>
    </xdr:to>
    <xdr:sp macro="" textlink="">
      <xdr:nvSpPr>
        <xdr:cNvPr id="5" name="AutoShape 18" descr="https://hscvsld.hatinh.gov.vn/sold/VBdi.nsf/xls.gif">
          <a:hlinkClick xmlns:r="http://schemas.openxmlformats.org/officeDocument/2006/relationships" r:id="rId4"/>
          <a:extLst>
            <a:ext uri="{FF2B5EF4-FFF2-40B4-BE49-F238E27FC236}">
              <a16:creationId xmlns:a16="http://schemas.microsoft.com/office/drawing/2014/main" id="{295EAF2A-45BD-41F2-881F-3C41C1C39430}"/>
            </a:ext>
          </a:extLst>
        </xdr:cNvPr>
        <xdr:cNvSpPr>
          <a:spLocks noChangeAspect="1" noChangeArrowheads="1"/>
        </xdr:cNvSpPr>
      </xdr:nvSpPr>
      <xdr:spPr bwMode="auto">
        <a:xfrm>
          <a:off x="698500" y="123380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xdr:row>
      <xdr:rowOff>0</xdr:rowOff>
    </xdr:from>
    <xdr:to>
      <xdr:col>1</xdr:col>
      <xdr:colOff>304800</xdr:colOff>
      <xdr:row>18</xdr:row>
      <xdr:rowOff>161925</xdr:rowOff>
    </xdr:to>
    <xdr:sp macro="" textlink="">
      <xdr:nvSpPr>
        <xdr:cNvPr id="6" name="AutoShape 19" descr="https://hscvsld.hatinh.gov.vn/sold/VBdi.nsf/xls.gif">
          <a:hlinkClick xmlns:r="http://schemas.openxmlformats.org/officeDocument/2006/relationships" r:id="rId5"/>
          <a:extLst>
            <a:ext uri="{FF2B5EF4-FFF2-40B4-BE49-F238E27FC236}">
              <a16:creationId xmlns:a16="http://schemas.microsoft.com/office/drawing/2014/main" id="{865B2FBF-CD12-4098-AD8C-84A35926E173}"/>
            </a:ext>
          </a:extLst>
        </xdr:cNvPr>
        <xdr:cNvSpPr>
          <a:spLocks noChangeAspect="1" noChangeArrowheads="1"/>
        </xdr:cNvSpPr>
      </xdr:nvSpPr>
      <xdr:spPr bwMode="auto">
        <a:xfrm>
          <a:off x="698500" y="123380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1</xdr:col>
      <xdr:colOff>971550</xdr:colOff>
      <xdr:row>18</xdr:row>
      <xdr:rowOff>161925</xdr:rowOff>
    </xdr:to>
    <xdr:sp macro="" textlink="">
      <xdr:nvSpPr>
        <xdr:cNvPr id="7" name="AutoShape 20" descr="https://hscvsld.hatinh.gov.vn/sold/VBdi.nsf/star_grey.png">
          <a:extLst>
            <a:ext uri="{FF2B5EF4-FFF2-40B4-BE49-F238E27FC236}">
              <a16:creationId xmlns:a16="http://schemas.microsoft.com/office/drawing/2014/main" id="{C9107496-B6DB-4DAD-B12E-ACC6F0A029D0}"/>
            </a:ext>
          </a:extLst>
        </xdr:cNvPr>
        <xdr:cNvSpPr>
          <a:spLocks noChangeAspect="1" noChangeArrowheads="1"/>
        </xdr:cNvSpPr>
      </xdr:nvSpPr>
      <xdr:spPr bwMode="auto">
        <a:xfrm>
          <a:off x="0" y="12338050"/>
          <a:ext cx="16700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xdr:row>
      <xdr:rowOff>0</xdr:rowOff>
    </xdr:from>
    <xdr:to>
      <xdr:col>1</xdr:col>
      <xdr:colOff>304800</xdr:colOff>
      <xdr:row>18</xdr:row>
      <xdr:rowOff>161925</xdr:rowOff>
    </xdr:to>
    <xdr:sp macro="" textlink="">
      <xdr:nvSpPr>
        <xdr:cNvPr id="8" name="AutoShape 21" descr="https://hscvsld.hatinh.gov.vn/sold/VBdi.nsf/doc.gif">
          <a:hlinkClick xmlns:r="http://schemas.openxmlformats.org/officeDocument/2006/relationships" r:id="rId6"/>
          <a:extLst>
            <a:ext uri="{FF2B5EF4-FFF2-40B4-BE49-F238E27FC236}">
              <a16:creationId xmlns:a16="http://schemas.microsoft.com/office/drawing/2014/main" id="{D85081DA-3367-430B-853D-505435FFED2B}"/>
            </a:ext>
          </a:extLst>
        </xdr:cNvPr>
        <xdr:cNvSpPr>
          <a:spLocks noChangeAspect="1" noChangeArrowheads="1"/>
        </xdr:cNvSpPr>
      </xdr:nvSpPr>
      <xdr:spPr bwMode="auto">
        <a:xfrm>
          <a:off x="698500" y="123380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xdr:row>
      <xdr:rowOff>0</xdr:rowOff>
    </xdr:from>
    <xdr:to>
      <xdr:col>1</xdr:col>
      <xdr:colOff>304800</xdr:colOff>
      <xdr:row>18</xdr:row>
      <xdr:rowOff>161925</xdr:rowOff>
    </xdr:to>
    <xdr:sp macro="" textlink="">
      <xdr:nvSpPr>
        <xdr:cNvPr id="9" name="AutoShape 22" descr="https://hscvsld.hatinh.gov.vn/sold/VBdi.nsf/doc.gif">
          <a:hlinkClick xmlns:r="http://schemas.openxmlformats.org/officeDocument/2006/relationships" r:id="rId7"/>
          <a:extLst>
            <a:ext uri="{FF2B5EF4-FFF2-40B4-BE49-F238E27FC236}">
              <a16:creationId xmlns:a16="http://schemas.microsoft.com/office/drawing/2014/main" id="{5765300F-E8A0-4308-81F5-C4F54E14BEB2}"/>
            </a:ext>
          </a:extLst>
        </xdr:cNvPr>
        <xdr:cNvSpPr>
          <a:spLocks noChangeAspect="1" noChangeArrowheads="1"/>
        </xdr:cNvSpPr>
      </xdr:nvSpPr>
      <xdr:spPr bwMode="auto">
        <a:xfrm>
          <a:off x="698500" y="123380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xdr:row>
      <xdr:rowOff>0</xdr:rowOff>
    </xdr:from>
    <xdr:to>
      <xdr:col>1</xdr:col>
      <xdr:colOff>304800</xdr:colOff>
      <xdr:row>18</xdr:row>
      <xdr:rowOff>161925</xdr:rowOff>
    </xdr:to>
    <xdr:sp macro="" textlink="">
      <xdr:nvSpPr>
        <xdr:cNvPr id="10" name="AutoShape 23" descr="https://hscvsld.hatinh.gov.vn/sold/VBdi.nsf/xls.gif">
          <a:hlinkClick xmlns:r="http://schemas.openxmlformats.org/officeDocument/2006/relationships" r:id="rId8"/>
          <a:extLst>
            <a:ext uri="{FF2B5EF4-FFF2-40B4-BE49-F238E27FC236}">
              <a16:creationId xmlns:a16="http://schemas.microsoft.com/office/drawing/2014/main" id="{24081EA2-B09D-46BE-9FAB-C6A186BFC902}"/>
            </a:ext>
          </a:extLst>
        </xdr:cNvPr>
        <xdr:cNvSpPr>
          <a:spLocks noChangeAspect="1" noChangeArrowheads="1"/>
        </xdr:cNvSpPr>
      </xdr:nvSpPr>
      <xdr:spPr bwMode="auto">
        <a:xfrm>
          <a:off x="698500" y="123380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1</xdr:col>
      <xdr:colOff>971550</xdr:colOff>
      <xdr:row>18</xdr:row>
      <xdr:rowOff>161925</xdr:rowOff>
    </xdr:to>
    <xdr:sp macro="" textlink="">
      <xdr:nvSpPr>
        <xdr:cNvPr id="11" name="AutoShape 24" descr="https://hscvsld.hatinh.gov.vn/sold/VBdi.nsf/star_grey.png">
          <a:extLst>
            <a:ext uri="{FF2B5EF4-FFF2-40B4-BE49-F238E27FC236}">
              <a16:creationId xmlns:a16="http://schemas.microsoft.com/office/drawing/2014/main" id="{2A66C2D2-0138-4F59-A371-1A1600B9A697}"/>
            </a:ext>
          </a:extLst>
        </xdr:cNvPr>
        <xdr:cNvSpPr>
          <a:spLocks noChangeAspect="1" noChangeArrowheads="1"/>
        </xdr:cNvSpPr>
      </xdr:nvSpPr>
      <xdr:spPr bwMode="auto">
        <a:xfrm>
          <a:off x="0" y="12338050"/>
          <a:ext cx="16700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xdr:row>
      <xdr:rowOff>0</xdr:rowOff>
    </xdr:from>
    <xdr:to>
      <xdr:col>1</xdr:col>
      <xdr:colOff>304800</xdr:colOff>
      <xdr:row>18</xdr:row>
      <xdr:rowOff>161925</xdr:rowOff>
    </xdr:to>
    <xdr:sp macro="" textlink="">
      <xdr:nvSpPr>
        <xdr:cNvPr id="12" name="AutoShape 25" descr="https://hscvsld.hatinh.gov.vn/sold/VBdi.nsf/doc.gif">
          <a:hlinkClick xmlns:r="http://schemas.openxmlformats.org/officeDocument/2006/relationships" r:id="rId9"/>
          <a:extLst>
            <a:ext uri="{FF2B5EF4-FFF2-40B4-BE49-F238E27FC236}">
              <a16:creationId xmlns:a16="http://schemas.microsoft.com/office/drawing/2014/main" id="{3486CCD9-79CD-4302-AF78-C831902D612B}"/>
            </a:ext>
          </a:extLst>
        </xdr:cNvPr>
        <xdr:cNvSpPr>
          <a:spLocks noChangeAspect="1" noChangeArrowheads="1"/>
        </xdr:cNvSpPr>
      </xdr:nvSpPr>
      <xdr:spPr bwMode="auto">
        <a:xfrm>
          <a:off x="698500" y="123380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xdr:row>
      <xdr:rowOff>0</xdr:rowOff>
    </xdr:from>
    <xdr:to>
      <xdr:col>1</xdr:col>
      <xdr:colOff>304800</xdr:colOff>
      <xdr:row>18</xdr:row>
      <xdr:rowOff>161925</xdr:rowOff>
    </xdr:to>
    <xdr:sp macro="" textlink="">
      <xdr:nvSpPr>
        <xdr:cNvPr id="13" name="AutoShape 26" descr="https://hscvsld.hatinh.gov.vn/sold/VBdi.nsf/xls.gif">
          <a:hlinkClick xmlns:r="http://schemas.openxmlformats.org/officeDocument/2006/relationships" r:id="rId10"/>
          <a:extLst>
            <a:ext uri="{FF2B5EF4-FFF2-40B4-BE49-F238E27FC236}">
              <a16:creationId xmlns:a16="http://schemas.microsoft.com/office/drawing/2014/main" id="{D2562710-5186-43CF-841D-3E8CCD1A250E}"/>
            </a:ext>
          </a:extLst>
        </xdr:cNvPr>
        <xdr:cNvSpPr>
          <a:spLocks noChangeAspect="1" noChangeArrowheads="1"/>
        </xdr:cNvSpPr>
      </xdr:nvSpPr>
      <xdr:spPr bwMode="auto">
        <a:xfrm>
          <a:off x="698500" y="123380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xdr:row>
      <xdr:rowOff>0</xdr:rowOff>
    </xdr:from>
    <xdr:to>
      <xdr:col>1</xdr:col>
      <xdr:colOff>304800</xdr:colOff>
      <xdr:row>18</xdr:row>
      <xdr:rowOff>161925</xdr:rowOff>
    </xdr:to>
    <xdr:sp macro="" textlink="">
      <xdr:nvSpPr>
        <xdr:cNvPr id="14" name="AutoShape 27" descr="https://hscvsld.hatinh.gov.vn/sold/VBdi.nsf/pdf.gif">
          <a:hlinkClick xmlns:r="http://schemas.openxmlformats.org/officeDocument/2006/relationships" r:id="rId11"/>
          <a:extLst>
            <a:ext uri="{FF2B5EF4-FFF2-40B4-BE49-F238E27FC236}">
              <a16:creationId xmlns:a16="http://schemas.microsoft.com/office/drawing/2014/main" id="{571D20A0-8C12-44F8-97D9-A9F4B00D9E77}"/>
            </a:ext>
          </a:extLst>
        </xdr:cNvPr>
        <xdr:cNvSpPr>
          <a:spLocks noChangeAspect="1" noChangeArrowheads="1"/>
        </xdr:cNvSpPr>
      </xdr:nvSpPr>
      <xdr:spPr bwMode="auto">
        <a:xfrm>
          <a:off x="698500" y="123380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xdr:row>
      <xdr:rowOff>0</xdr:rowOff>
    </xdr:from>
    <xdr:to>
      <xdr:col>1</xdr:col>
      <xdr:colOff>304800</xdr:colOff>
      <xdr:row>18</xdr:row>
      <xdr:rowOff>161925</xdr:rowOff>
    </xdr:to>
    <xdr:sp macro="" textlink="">
      <xdr:nvSpPr>
        <xdr:cNvPr id="15" name="AutoShape 29" descr="https://hscvsld.hatinh.gov.vn/sold/VBdi.nsf/doc.gif">
          <a:hlinkClick xmlns:r="http://schemas.openxmlformats.org/officeDocument/2006/relationships" r:id="rId12"/>
          <a:extLst>
            <a:ext uri="{FF2B5EF4-FFF2-40B4-BE49-F238E27FC236}">
              <a16:creationId xmlns:a16="http://schemas.microsoft.com/office/drawing/2014/main" id="{176A0FE9-8E13-4C53-A361-E098D5166F90}"/>
            </a:ext>
          </a:extLst>
        </xdr:cNvPr>
        <xdr:cNvSpPr>
          <a:spLocks noChangeAspect="1" noChangeArrowheads="1"/>
        </xdr:cNvSpPr>
      </xdr:nvSpPr>
      <xdr:spPr bwMode="auto">
        <a:xfrm>
          <a:off x="698500" y="123380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xdr:row>
      <xdr:rowOff>0</xdr:rowOff>
    </xdr:from>
    <xdr:to>
      <xdr:col>1</xdr:col>
      <xdr:colOff>304800</xdr:colOff>
      <xdr:row>18</xdr:row>
      <xdr:rowOff>161925</xdr:rowOff>
    </xdr:to>
    <xdr:sp macro="" textlink="">
      <xdr:nvSpPr>
        <xdr:cNvPr id="16" name="AutoShape 30" descr="https://hscvsld.hatinh.gov.vn/sold/VBdi.nsf/pdf.gif">
          <a:hlinkClick xmlns:r="http://schemas.openxmlformats.org/officeDocument/2006/relationships" r:id="rId13"/>
          <a:extLst>
            <a:ext uri="{FF2B5EF4-FFF2-40B4-BE49-F238E27FC236}">
              <a16:creationId xmlns:a16="http://schemas.microsoft.com/office/drawing/2014/main" id="{DF0990A4-A49C-422F-AAE5-EE5FAF2D0983}"/>
            </a:ext>
          </a:extLst>
        </xdr:cNvPr>
        <xdr:cNvSpPr>
          <a:spLocks noChangeAspect="1" noChangeArrowheads="1"/>
        </xdr:cNvSpPr>
      </xdr:nvSpPr>
      <xdr:spPr bwMode="auto">
        <a:xfrm>
          <a:off x="698500" y="123380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xdr:row>
      <xdr:rowOff>0</xdr:rowOff>
    </xdr:from>
    <xdr:to>
      <xdr:col>1</xdr:col>
      <xdr:colOff>304800</xdr:colOff>
      <xdr:row>18</xdr:row>
      <xdr:rowOff>161925</xdr:rowOff>
    </xdr:to>
    <xdr:sp macro="" textlink="">
      <xdr:nvSpPr>
        <xdr:cNvPr id="17" name="AutoShape 13" descr="https://hscvsld.hatinh.gov.vn/sold/VBdi.nsf/pdf.gif">
          <a:hlinkClick xmlns:r="http://schemas.openxmlformats.org/officeDocument/2006/relationships" r:id="rId14"/>
          <a:extLst>
            <a:ext uri="{FF2B5EF4-FFF2-40B4-BE49-F238E27FC236}">
              <a16:creationId xmlns:a16="http://schemas.microsoft.com/office/drawing/2014/main" id="{183F8C4F-A322-4DD6-AEDD-0AD9F880F5AB}"/>
            </a:ext>
          </a:extLst>
        </xdr:cNvPr>
        <xdr:cNvSpPr>
          <a:spLocks noChangeAspect="1" noChangeArrowheads="1"/>
        </xdr:cNvSpPr>
      </xdr:nvSpPr>
      <xdr:spPr bwMode="auto">
        <a:xfrm>
          <a:off x="698500" y="123380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xdr:row>
      <xdr:rowOff>0</xdr:rowOff>
    </xdr:from>
    <xdr:to>
      <xdr:col>1</xdr:col>
      <xdr:colOff>304800</xdr:colOff>
      <xdr:row>18</xdr:row>
      <xdr:rowOff>161925</xdr:rowOff>
    </xdr:to>
    <xdr:sp macro="" textlink="">
      <xdr:nvSpPr>
        <xdr:cNvPr id="18" name="AutoShape 15" descr="https://hscvsld.hatinh.gov.vn/sold/VBdi.nsf/doc.gif">
          <a:hlinkClick xmlns:r="http://schemas.openxmlformats.org/officeDocument/2006/relationships" r:id="rId15"/>
          <a:extLst>
            <a:ext uri="{FF2B5EF4-FFF2-40B4-BE49-F238E27FC236}">
              <a16:creationId xmlns:a16="http://schemas.microsoft.com/office/drawing/2014/main" id="{3700172C-8FED-4DA2-A72E-FAE768762124}"/>
            </a:ext>
          </a:extLst>
        </xdr:cNvPr>
        <xdr:cNvSpPr>
          <a:spLocks noChangeAspect="1" noChangeArrowheads="1"/>
        </xdr:cNvSpPr>
      </xdr:nvSpPr>
      <xdr:spPr bwMode="auto">
        <a:xfrm>
          <a:off x="698500" y="123380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19050</xdr:colOff>
      <xdr:row>18</xdr:row>
      <xdr:rowOff>0</xdr:rowOff>
    </xdr:from>
    <xdr:to>
      <xdr:col>1</xdr:col>
      <xdr:colOff>990600</xdr:colOff>
      <xdr:row>18</xdr:row>
      <xdr:rowOff>161925</xdr:rowOff>
    </xdr:to>
    <xdr:sp macro="" textlink="">
      <xdr:nvSpPr>
        <xdr:cNvPr id="19" name="AutoShape 16" descr="https://hscvsld.hatinh.gov.vn/sold/VBdi.nsf/star_grey.png">
          <a:extLst>
            <a:ext uri="{FF2B5EF4-FFF2-40B4-BE49-F238E27FC236}">
              <a16:creationId xmlns:a16="http://schemas.microsoft.com/office/drawing/2014/main" id="{AB1A4567-C185-487D-A7FE-C88FE3FC71D0}"/>
            </a:ext>
          </a:extLst>
        </xdr:cNvPr>
        <xdr:cNvSpPr>
          <a:spLocks noChangeAspect="1" noChangeArrowheads="1"/>
        </xdr:cNvSpPr>
      </xdr:nvSpPr>
      <xdr:spPr bwMode="auto">
        <a:xfrm>
          <a:off x="19050" y="12338050"/>
          <a:ext cx="16700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xdr:row>
      <xdr:rowOff>0</xdr:rowOff>
    </xdr:from>
    <xdr:to>
      <xdr:col>1</xdr:col>
      <xdr:colOff>304800</xdr:colOff>
      <xdr:row>18</xdr:row>
      <xdr:rowOff>161925</xdr:rowOff>
    </xdr:to>
    <xdr:sp macro="" textlink="">
      <xdr:nvSpPr>
        <xdr:cNvPr id="20" name="AutoShape 17" descr="https://hscvsld.hatinh.gov.vn/sold/VBdi.nsf/xls.gif">
          <a:hlinkClick xmlns:r="http://schemas.openxmlformats.org/officeDocument/2006/relationships" r:id="rId16"/>
          <a:extLst>
            <a:ext uri="{FF2B5EF4-FFF2-40B4-BE49-F238E27FC236}">
              <a16:creationId xmlns:a16="http://schemas.microsoft.com/office/drawing/2014/main" id="{33B7CB20-E69D-41F7-BE68-EF95569A1719}"/>
            </a:ext>
          </a:extLst>
        </xdr:cNvPr>
        <xdr:cNvSpPr>
          <a:spLocks noChangeAspect="1" noChangeArrowheads="1"/>
        </xdr:cNvSpPr>
      </xdr:nvSpPr>
      <xdr:spPr bwMode="auto">
        <a:xfrm>
          <a:off x="698500" y="123380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xdr:row>
      <xdr:rowOff>0</xdr:rowOff>
    </xdr:from>
    <xdr:to>
      <xdr:col>1</xdr:col>
      <xdr:colOff>304800</xdr:colOff>
      <xdr:row>18</xdr:row>
      <xdr:rowOff>161925</xdr:rowOff>
    </xdr:to>
    <xdr:sp macro="" textlink="">
      <xdr:nvSpPr>
        <xdr:cNvPr id="21" name="AutoShape 18" descr="https://hscvsld.hatinh.gov.vn/sold/VBdi.nsf/xls.gif">
          <a:hlinkClick xmlns:r="http://schemas.openxmlformats.org/officeDocument/2006/relationships" r:id="rId17"/>
          <a:extLst>
            <a:ext uri="{FF2B5EF4-FFF2-40B4-BE49-F238E27FC236}">
              <a16:creationId xmlns:a16="http://schemas.microsoft.com/office/drawing/2014/main" id="{D11F4D18-2449-4501-B8F8-96AFA2C0395B}"/>
            </a:ext>
          </a:extLst>
        </xdr:cNvPr>
        <xdr:cNvSpPr>
          <a:spLocks noChangeAspect="1" noChangeArrowheads="1"/>
        </xdr:cNvSpPr>
      </xdr:nvSpPr>
      <xdr:spPr bwMode="auto">
        <a:xfrm>
          <a:off x="698500" y="123380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xdr:row>
      <xdr:rowOff>0</xdr:rowOff>
    </xdr:from>
    <xdr:to>
      <xdr:col>1</xdr:col>
      <xdr:colOff>304800</xdr:colOff>
      <xdr:row>18</xdr:row>
      <xdr:rowOff>161925</xdr:rowOff>
    </xdr:to>
    <xdr:sp macro="" textlink="">
      <xdr:nvSpPr>
        <xdr:cNvPr id="22" name="AutoShape 19" descr="https://hscvsld.hatinh.gov.vn/sold/VBdi.nsf/xls.gif">
          <a:hlinkClick xmlns:r="http://schemas.openxmlformats.org/officeDocument/2006/relationships" r:id="rId18"/>
          <a:extLst>
            <a:ext uri="{FF2B5EF4-FFF2-40B4-BE49-F238E27FC236}">
              <a16:creationId xmlns:a16="http://schemas.microsoft.com/office/drawing/2014/main" id="{CE2548C9-1D54-4736-B9F1-1060C006906B}"/>
            </a:ext>
          </a:extLst>
        </xdr:cNvPr>
        <xdr:cNvSpPr>
          <a:spLocks noChangeAspect="1" noChangeArrowheads="1"/>
        </xdr:cNvSpPr>
      </xdr:nvSpPr>
      <xdr:spPr bwMode="auto">
        <a:xfrm>
          <a:off x="698500" y="123380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1</xdr:col>
      <xdr:colOff>971550</xdr:colOff>
      <xdr:row>18</xdr:row>
      <xdr:rowOff>161925</xdr:rowOff>
    </xdr:to>
    <xdr:sp macro="" textlink="">
      <xdr:nvSpPr>
        <xdr:cNvPr id="23" name="AutoShape 20" descr="https://hscvsld.hatinh.gov.vn/sold/VBdi.nsf/star_grey.png">
          <a:extLst>
            <a:ext uri="{FF2B5EF4-FFF2-40B4-BE49-F238E27FC236}">
              <a16:creationId xmlns:a16="http://schemas.microsoft.com/office/drawing/2014/main" id="{D2F8C11E-4678-41B3-A777-B413E348A808}"/>
            </a:ext>
          </a:extLst>
        </xdr:cNvPr>
        <xdr:cNvSpPr>
          <a:spLocks noChangeAspect="1" noChangeArrowheads="1"/>
        </xdr:cNvSpPr>
      </xdr:nvSpPr>
      <xdr:spPr bwMode="auto">
        <a:xfrm>
          <a:off x="0" y="12338050"/>
          <a:ext cx="16700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xdr:row>
      <xdr:rowOff>0</xdr:rowOff>
    </xdr:from>
    <xdr:to>
      <xdr:col>1</xdr:col>
      <xdr:colOff>304800</xdr:colOff>
      <xdr:row>18</xdr:row>
      <xdr:rowOff>161925</xdr:rowOff>
    </xdr:to>
    <xdr:sp macro="" textlink="">
      <xdr:nvSpPr>
        <xdr:cNvPr id="24" name="AutoShape 21" descr="https://hscvsld.hatinh.gov.vn/sold/VBdi.nsf/doc.gif">
          <a:hlinkClick xmlns:r="http://schemas.openxmlformats.org/officeDocument/2006/relationships" r:id="rId19"/>
          <a:extLst>
            <a:ext uri="{FF2B5EF4-FFF2-40B4-BE49-F238E27FC236}">
              <a16:creationId xmlns:a16="http://schemas.microsoft.com/office/drawing/2014/main" id="{CEDC1464-18C0-44D5-873F-160D00E3EBEC}"/>
            </a:ext>
          </a:extLst>
        </xdr:cNvPr>
        <xdr:cNvSpPr>
          <a:spLocks noChangeAspect="1" noChangeArrowheads="1"/>
        </xdr:cNvSpPr>
      </xdr:nvSpPr>
      <xdr:spPr bwMode="auto">
        <a:xfrm>
          <a:off x="698500" y="123380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xdr:row>
      <xdr:rowOff>0</xdr:rowOff>
    </xdr:from>
    <xdr:to>
      <xdr:col>1</xdr:col>
      <xdr:colOff>304800</xdr:colOff>
      <xdr:row>18</xdr:row>
      <xdr:rowOff>161925</xdr:rowOff>
    </xdr:to>
    <xdr:sp macro="" textlink="">
      <xdr:nvSpPr>
        <xdr:cNvPr id="25" name="AutoShape 22" descr="https://hscvsld.hatinh.gov.vn/sold/VBdi.nsf/doc.gif">
          <a:hlinkClick xmlns:r="http://schemas.openxmlformats.org/officeDocument/2006/relationships" r:id="rId20"/>
          <a:extLst>
            <a:ext uri="{FF2B5EF4-FFF2-40B4-BE49-F238E27FC236}">
              <a16:creationId xmlns:a16="http://schemas.microsoft.com/office/drawing/2014/main" id="{99F44B44-2A8C-48B2-8922-719B81C05B7F}"/>
            </a:ext>
          </a:extLst>
        </xdr:cNvPr>
        <xdr:cNvSpPr>
          <a:spLocks noChangeAspect="1" noChangeArrowheads="1"/>
        </xdr:cNvSpPr>
      </xdr:nvSpPr>
      <xdr:spPr bwMode="auto">
        <a:xfrm>
          <a:off x="698500" y="123380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xdr:row>
      <xdr:rowOff>0</xdr:rowOff>
    </xdr:from>
    <xdr:to>
      <xdr:col>1</xdr:col>
      <xdr:colOff>304800</xdr:colOff>
      <xdr:row>18</xdr:row>
      <xdr:rowOff>161925</xdr:rowOff>
    </xdr:to>
    <xdr:sp macro="" textlink="">
      <xdr:nvSpPr>
        <xdr:cNvPr id="26" name="AutoShape 23" descr="https://hscvsld.hatinh.gov.vn/sold/VBdi.nsf/xls.gif">
          <a:hlinkClick xmlns:r="http://schemas.openxmlformats.org/officeDocument/2006/relationships" r:id="rId21"/>
          <a:extLst>
            <a:ext uri="{FF2B5EF4-FFF2-40B4-BE49-F238E27FC236}">
              <a16:creationId xmlns:a16="http://schemas.microsoft.com/office/drawing/2014/main" id="{A19AD14C-409C-4995-BA25-3698312CE106}"/>
            </a:ext>
          </a:extLst>
        </xdr:cNvPr>
        <xdr:cNvSpPr>
          <a:spLocks noChangeAspect="1" noChangeArrowheads="1"/>
        </xdr:cNvSpPr>
      </xdr:nvSpPr>
      <xdr:spPr bwMode="auto">
        <a:xfrm>
          <a:off x="698500" y="123380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830036</xdr:colOff>
      <xdr:row>18</xdr:row>
      <xdr:rowOff>0</xdr:rowOff>
    </xdr:from>
    <xdr:to>
      <xdr:col>1</xdr:col>
      <xdr:colOff>2413907</xdr:colOff>
      <xdr:row>18</xdr:row>
      <xdr:rowOff>170997</xdr:rowOff>
    </xdr:to>
    <xdr:sp macro="" textlink="">
      <xdr:nvSpPr>
        <xdr:cNvPr id="27" name="AutoShape 24" descr="https://hscvsld.hatinh.gov.vn/sold/VBdi.nsf/star_grey.png">
          <a:extLst>
            <a:ext uri="{FF2B5EF4-FFF2-40B4-BE49-F238E27FC236}">
              <a16:creationId xmlns:a16="http://schemas.microsoft.com/office/drawing/2014/main" id="{2FB02F4D-6155-4168-8C0B-E81E0EB2CC86}"/>
            </a:ext>
          </a:extLst>
        </xdr:cNvPr>
        <xdr:cNvSpPr>
          <a:spLocks noChangeAspect="1" noChangeArrowheads="1"/>
        </xdr:cNvSpPr>
      </xdr:nvSpPr>
      <xdr:spPr bwMode="auto">
        <a:xfrm>
          <a:off x="1528536" y="14015358"/>
          <a:ext cx="1583871" cy="167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xdr:row>
      <xdr:rowOff>0</xdr:rowOff>
    </xdr:from>
    <xdr:to>
      <xdr:col>1</xdr:col>
      <xdr:colOff>304800</xdr:colOff>
      <xdr:row>18</xdr:row>
      <xdr:rowOff>161925</xdr:rowOff>
    </xdr:to>
    <xdr:sp macro="" textlink="">
      <xdr:nvSpPr>
        <xdr:cNvPr id="28" name="AutoShape 25" descr="https://hscvsld.hatinh.gov.vn/sold/VBdi.nsf/doc.gif">
          <a:hlinkClick xmlns:r="http://schemas.openxmlformats.org/officeDocument/2006/relationships" r:id="rId22"/>
          <a:extLst>
            <a:ext uri="{FF2B5EF4-FFF2-40B4-BE49-F238E27FC236}">
              <a16:creationId xmlns:a16="http://schemas.microsoft.com/office/drawing/2014/main" id="{793F4CE3-0248-4DF8-A221-B7DB7858BAFB}"/>
            </a:ext>
          </a:extLst>
        </xdr:cNvPr>
        <xdr:cNvSpPr>
          <a:spLocks noChangeAspect="1" noChangeArrowheads="1"/>
        </xdr:cNvSpPr>
      </xdr:nvSpPr>
      <xdr:spPr bwMode="auto">
        <a:xfrm>
          <a:off x="698500" y="123380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xdr:row>
      <xdr:rowOff>0</xdr:rowOff>
    </xdr:from>
    <xdr:to>
      <xdr:col>1</xdr:col>
      <xdr:colOff>304800</xdr:colOff>
      <xdr:row>18</xdr:row>
      <xdr:rowOff>161925</xdr:rowOff>
    </xdr:to>
    <xdr:sp macro="" textlink="">
      <xdr:nvSpPr>
        <xdr:cNvPr id="29" name="AutoShape 26" descr="https://hscvsld.hatinh.gov.vn/sold/VBdi.nsf/xls.gif">
          <a:hlinkClick xmlns:r="http://schemas.openxmlformats.org/officeDocument/2006/relationships" r:id="rId23"/>
          <a:extLst>
            <a:ext uri="{FF2B5EF4-FFF2-40B4-BE49-F238E27FC236}">
              <a16:creationId xmlns:a16="http://schemas.microsoft.com/office/drawing/2014/main" id="{795C8A45-886F-42B1-AC43-2E92DA53009A}"/>
            </a:ext>
          </a:extLst>
        </xdr:cNvPr>
        <xdr:cNvSpPr>
          <a:spLocks noChangeAspect="1" noChangeArrowheads="1"/>
        </xdr:cNvSpPr>
      </xdr:nvSpPr>
      <xdr:spPr bwMode="auto">
        <a:xfrm>
          <a:off x="698500" y="123380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xdr:row>
      <xdr:rowOff>0</xdr:rowOff>
    </xdr:from>
    <xdr:to>
      <xdr:col>1</xdr:col>
      <xdr:colOff>304800</xdr:colOff>
      <xdr:row>18</xdr:row>
      <xdr:rowOff>161925</xdr:rowOff>
    </xdr:to>
    <xdr:sp macro="" textlink="">
      <xdr:nvSpPr>
        <xdr:cNvPr id="30" name="AutoShape 27" descr="https://hscvsld.hatinh.gov.vn/sold/VBdi.nsf/pdf.gif">
          <a:hlinkClick xmlns:r="http://schemas.openxmlformats.org/officeDocument/2006/relationships" r:id="rId24"/>
          <a:extLst>
            <a:ext uri="{FF2B5EF4-FFF2-40B4-BE49-F238E27FC236}">
              <a16:creationId xmlns:a16="http://schemas.microsoft.com/office/drawing/2014/main" id="{4C72BBA5-A5B6-42FA-A119-4A3AAB509AE0}"/>
            </a:ext>
          </a:extLst>
        </xdr:cNvPr>
        <xdr:cNvSpPr>
          <a:spLocks noChangeAspect="1" noChangeArrowheads="1"/>
        </xdr:cNvSpPr>
      </xdr:nvSpPr>
      <xdr:spPr bwMode="auto">
        <a:xfrm>
          <a:off x="698500" y="123380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xdr:row>
      <xdr:rowOff>0</xdr:rowOff>
    </xdr:from>
    <xdr:to>
      <xdr:col>1</xdr:col>
      <xdr:colOff>304800</xdr:colOff>
      <xdr:row>18</xdr:row>
      <xdr:rowOff>161925</xdr:rowOff>
    </xdr:to>
    <xdr:sp macro="" textlink="">
      <xdr:nvSpPr>
        <xdr:cNvPr id="31" name="AutoShape 29" descr="https://hscvsld.hatinh.gov.vn/sold/VBdi.nsf/doc.gif">
          <a:hlinkClick xmlns:r="http://schemas.openxmlformats.org/officeDocument/2006/relationships" r:id="rId25"/>
          <a:extLst>
            <a:ext uri="{FF2B5EF4-FFF2-40B4-BE49-F238E27FC236}">
              <a16:creationId xmlns:a16="http://schemas.microsoft.com/office/drawing/2014/main" id="{7B43B3F2-6AF7-4F62-ACE3-7265109CC8C7}"/>
            </a:ext>
          </a:extLst>
        </xdr:cNvPr>
        <xdr:cNvSpPr>
          <a:spLocks noChangeAspect="1" noChangeArrowheads="1"/>
        </xdr:cNvSpPr>
      </xdr:nvSpPr>
      <xdr:spPr bwMode="auto">
        <a:xfrm>
          <a:off x="698500" y="123380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xdr:row>
      <xdr:rowOff>0</xdr:rowOff>
    </xdr:from>
    <xdr:to>
      <xdr:col>1</xdr:col>
      <xdr:colOff>304800</xdr:colOff>
      <xdr:row>18</xdr:row>
      <xdr:rowOff>161925</xdr:rowOff>
    </xdr:to>
    <xdr:sp macro="" textlink="">
      <xdr:nvSpPr>
        <xdr:cNvPr id="32" name="AutoShape 30" descr="https://hscvsld.hatinh.gov.vn/sold/VBdi.nsf/pdf.gif">
          <a:hlinkClick xmlns:r="http://schemas.openxmlformats.org/officeDocument/2006/relationships" r:id="rId26"/>
          <a:extLst>
            <a:ext uri="{FF2B5EF4-FFF2-40B4-BE49-F238E27FC236}">
              <a16:creationId xmlns:a16="http://schemas.microsoft.com/office/drawing/2014/main" id="{94BA9278-571E-4E65-8D31-5D76D8C4F7C9}"/>
            </a:ext>
          </a:extLst>
        </xdr:cNvPr>
        <xdr:cNvSpPr>
          <a:spLocks noChangeAspect="1" noChangeArrowheads="1"/>
        </xdr:cNvSpPr>
      </xdr:nvSpPr>
      <xdr:spPr bwMode="auto">
        <a:xfrm>
          <a:off x="698500" y="123380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18</xdr:row>
      <xdr:rowOff>0</xdr:rowOff>
    </xdr:from>
    <xdr:ext cx="304800" cy="161925"/>
    <xdr:sp macro="" textlink="">
      <xdr:nvSpPr>
        <xdr:cNvPr id="59" name="AutoShape 13" descr="https://hscvsld.hatinh.gov.vn/sold/VBdi.nsf/pdf.gif">
          <a:hlinkClick xmlns:r="http://schemas.openxmlformats.org/officeDocument/2006/relationships" r:id="rId1"/>
          <a:extLst>
            <a:ext uri="{FF2B5EF4-FFF2-40B4-BE49-F238E27FC236}">
              <a16:creationId xmlns:a16="http://schemas.microsoft.com/office/drawing/2014/main" id="{B4CCCF3E-27A8-40D9-8C96-218B4E07F99A}"/>
            </a:ext>
          </a:extLst>
        </xdr:cNvPr>
        <xdr:cNvSpPr>
          <a:spLocks noChangeAspect="1" noChangeArrowheads="1"/>
        </xdr:cNvSpPr>
      </xdr:nvSpPr>
      <xdr:spPr bwMode="auto">
        <a:xfrm>
          <a:off x="698500" y="152400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xdr:row>
      <xdr:rowOff>0</xdr:rowOff>
    </xdr:from>
    <xdr:ext cx="304800" cy="161925"/>
    <xdr:sp macro="" textlink="">
      <xdr:nvSpPr>
        <xdr:cNvPr id="60" name="AutoShape 15" descr="https://hscvsld.hatinh.gov.vn/sold/VBdi.nsf/doc.gif">
          <a:hlinkClick xmlns:r="http://schemas.openxmlformats.org/officeDocument/2006/relationships" r:id="rId2"/>
          <a:extLst>
            <a:ext uri="{FF2B5EF4-FFF2-40B4-BE49-F238E27FC236}">
              <a16:creationId xmlns:a16="http://schemas.microsoft.com/office/drawing/2014/main" id="{2E1DCA8B-C721-4C7D-9795-AD247724E41E}"/>
            </a:ext>
          </a:extLst>
        </xdr:cNvPr>
        <xdr:cNvSpPr>
          <a:spLocks noChangeAspect="1" noChangeArrowheads="1"/>
        </xdr:cNvSpPr>
      </xdr:nvSpPr>
      <xdr:spPr bwMode="auto">
        <a:xfrm>
          <a:off x="698500" y="152400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xdr:row>
      <xdr:rowOff>0</xdr:rowOff>
    </xdr:from>
    <xdr:ext cx="304800" cy="161925"/>
    <xdr:sp macro="" textlink="">
      <xdr:nvSpPr>
        <xdr:cNvPr id="61" name="AutoShape 17" descr="https://hscvsld.hatinh.gov.vn/sold/VBdi.nsf/xls.gif">
          <a:hlinkClick xmlns:r="http://schemas.openxmlformats.org/officeDocument/2006/relationships" r:id="rId3"/>
          <a:extLst>
            <a:ext uri="{FF2B5EF4-FFF2-40B4-BE49-F238E27FC236}">
              <a16:creationId xmlns:a16="http://schemas.microsoft.com/office/drawing/2014/main" id="{28E55928-7954-46B8-AD87-2C4FC16B9C22}"/>
            </a:ext>
          </a:extLst>
        </xdr:cNvPr>
        <xdr:cNvSpPr>
          <a:spLocks noChangeAspect="1" noChangeArrowheads="1"/>
        </xdr:cNvSpPr>
      </xdr:nvSpPr>
      <xdr:spPr bwMode="auto">
        <a:xfrm>
          <a:off x="698500" y="152400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xdr:row>
      <xdr:rowOff>0</xdr:rowOff>
    </xdr:from>
    <xdr:ext cx="304800" cy="161925"/>
    <xdr:sp macro="" textlink="">
      <xdr:nvSpPr>
        <xdr:cNvPr id="62" name="AutoShape 18" descr="https://hscvsld.hatinh.gov.vn/sold/VBdi.nsf/xls.gif">
          <a:hlinkClick xmlns:r="http://schemas.openxmlformats.org/officeDocument/2006/relationships" r:id="rId4"/>
          <a:extLst>
            <a:ext uri="{FF2B5EF4-FFF2-40B4-BE49-F238E27FC236}">
              <a16:creationId xmlns:a16="http://schemas.microsoft.com/office/drawing/2014/main" id="{391A2123-6563-4907-B7E8-B488C61BEAEE}"/>
            </a:ext>
          </a:extLst>
        </xdr:cNvPr>
        <xdr:cNvSpPr>
          <a:spLocks noChangeAspect="1" noChangeArrowheads="1"/>
        </xdr:cNvSpPr>
      </xdr:nvSpPr>
      <xdr:spPr bwMode="auto">
        <a:xfrm>
          <a:off x="698500" y="152400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xdr:row>
      <xdr:rowOff>0</xdr:rowOff>
    </xdr:from>
    <xdr:ext cx="304800" cy="161925"/>
    <xdr:sp macro="" textlink="">
      <xdr:nvSpPr>
        <xdr:cNvPr id="63" name="AutoShape 19" descr="https://hscvsld.hatinh.gov.vn/sold/VBdi.nsf/xls.gif">
          <a:hlinkClick xmlns:r="http://schemas.openxmlformats.org/officeDocument/2006/relationships" r:id="rId5"/>
          <a:extLst>
            <a:ext uri="{FF2B5EF4-FFF2-40B4-BE49-F238E27FC236}">
              <a16:creationId xmlns:a16="http://schemas.microsoft.com/office/drawing/2014/main" id="{DF3A3016-8AF9-4AA9-8175-A5086AB66DCD}"/>
            </a:ext>
          </a:extLst>
        </xdr:cNvPr>
        <xdr:cNvSpPr>
          <a:spLocks noChangeAspect="1" noChangeArrowheads="1"/>
        </xdr:cNvSpPr>
      </xdr:nvSpPr>
      <xdr:spPr bwMode="auto">
        <a:xfrm>
          <a:off x="698500" y="152400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1583871" cy="161925"/>
    <xdr:sp macro="" textlink="">
      <xdr:nvSpPr>
        <xdr:cNvPr id="64" name="AutoShape 20" descr="https://hscvsld.hatinh.gov.vn/sold/VBdi.nsf/star_grey.png">
          <a:extLst>
            <a:ext uri="{FF2B5EF4-FFF2-40B4-BE49-F238E27FC236}">
              <a16:creationId xmlns:a16="http://schemas.microsoft.com/office/drawing/2014/main" id="{5EB48C41-36B8-409C-9CF7-C7DD3089A5B1}"/>
            </a:ext>
          </a:extLst>
        </xdr:cNvPr>
        <xdr:cNvSpPr>
          <a:spLocks noChangeAspect="1" noChangeArrowheads="1"/>
        </xdr:cNvSpPr>
      </xdr:nvSpPr>
      <xdr:spPr bwMode="auto">
        <a:xfrm>
          <a:off x="0" y="15240000"/>
          <a:ext cx="1583871"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xdr:row>
      <xdr:rowOff>0</xdr:rowOff>
    </xdr:from>
    <xdr:ext cx="304800" cy="161925"/>
    <xdr:sp macro="" textlink="">
      <xdr:nvSpPr>
        <xdr:cNvPr id="65" name="AutoShape 21" descr="https://hscvsld.hatinh.gov.vn/sold/VBdi.nsf/doc.gif">
          <a:hlinkClick xmlns:r="http://schemas.openxmlformats.org/officeDocument/2006/relationships" r:id="rId6"/>
          <a:extLst>
            <a:ext uri="{FF2B5EF4-FFF2-40B4-BE49-F238E27FC236}">
              <a16:creationId xmlns:a16="http://schemas.microsoft.com/office/drawing/2014/main" id="{95D2D773-6BC7-4971-9613-5B36AD80EECD}"/>
            </a:ext>
          </a:extLst>
        </xdr:cNvPr>
        <xdr:cNvSpPr>
          <a:spLocks noChangeAspect="1" noChangeArrowheads="1"/>
        </xdr:cNvSpPr>
      </xdr:nvSpPr>
      <xdr:spPr bwMode="auto">
        <a:xfrm>
          <a:off x="698500" y="152400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xdr:row>
      <xdr:rowOff>0</xdr:rowOff>
    </xdr:from>
    <xdr:ext cx="304800" cy="161925"/>
    <xdr:sp macro="" textlink="">
      <xdr:nvSpPr>
        <xdr:cNvPr id="66" name="AutoShape 22" descr="https://hscvsld.hatinh.gov.vn/sold/VBdi.nsf/doc.gif">
          <a:hlinkClick xmlns:r="http://schemas.openxmlformats.org/officeDocument/2006/relationships" r:id="rId7"/>
          <a:extLst>
            <a:ext uri="{FF2B5EF4-FFF2-40B4-BE49-F238E27FC236}">
              <a16:creationId xmlns:a16="http://schemas.microsoft.com/office/drawing/2014/main" id="{76C84E9A-42C2-4DA3-98C3-A53EC4A39BFA}"/>
            </a:ext>
          </a:extLst>
        </xdr:cNvPr>
        <xdr:cNvSpPr>
          <a:spLocks noChangeAspect="1" noChangeArrowheads="1"/>
        </xdr:cNvSpPr>
      </xdr:nvSpPr>
      <xdr:spPr bwMode="auto">
        <a:xfrm>
          <a:off x="698500" y="152400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xdr:row>
      <xdr:rowOff>0</xdr:rowOff>
    </xdr:from>
    <xdr:ext cx="304800" cy="161925"/>
    <xdr:sp macro="" textlink="">
      <xdr:nvSpPr>
        <xdr:cNvPr id="67" name="AutoShape 23" descr="https://hscvsld.hatinh.gov.vn/sold/VBdi.nsf/xls.gif">
          <a:hlinkClick xmlns:r="http://schemas.openxmlformats.org/officeDocument/2006/relationships" r:id="rId8"/>
          <a:extLst>
            <a:ext uri="{FF2B5EF4-FFF2-40B4-BE49-F238E27FC236}">
              <a16:creationId xmlns:a16="http://schemas.microsoft.com/office/drawing/2014/main" id="{0026FA23-303F-4BC0-9A4F-B41B998BF879}"/>
            </a:ext>
          </a:extLst>
        </xdr:cNvPr>
        <xdr:cNvSpPr>
          <a:spLocks noChangeAspect="1" noChangeArrowheads="1"/>
        </xdr:cNvSpPr>
      </xdr:nvSpPr>
      <xdr:spPr bwMode="auto">
        <a:xfrm>
          <a:off x="698500" y="152400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1583871" cy="161925"/>
    <xdr:sp macro="" textlink="">
      <xdr:nvSpPr>
        <xdr:cNvPr id="68" name="AutoShape 24" descr="https://hscvsld.hatinh.gov.vn/sold/VBdi.nsf/star_grey.png">
          <a:extLst>
            <a:ext uri="{FF2B5EF4-FFF2-40B4-BE49-F238E27FC236}">
              <a16:creationId xmlns:a16="http://schemas.microsoft.com/office/drawing/2014/main" id="{E3A83E1F-2706-47E0-BBDA-F52C1FEB2E76}"/>
            </a:ext>
          </a:extLst>
        </xdr:cNvPr>
        <xdr:cNvSpPr>
          <a:spLocks noChangeAspect="1" noChangeArrowheads="1"/>
        </xdr:cNvSpPr>
      </xdr:nvSpPr>
      <xdr:spPr bwMode="auto">
        <a:xfrm>
          <a:off x="0" y="15240000"/>
          <a:ext cx="1583871"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xdr:row>
      <xdr:rowOff>0</xdr:rowOff>
    </xdr:from>
    <xdr:ext cx="304800" cy="161925"/>
    <xdr:sp macro="" textlink="">
      <xdr:nvSpPr>
        <xdr:cNvPr id="69" name="AutoShape 25" descr="https://hscvsld.hatinh.gov.vn/sold/VBdi.nsf/doc.gif">
          <a:hlinkClick xmlns:r="http://schemas.openxmlformats.org/officeDocument/2006/relationships" r:id="rId9"/>
          <a:extLst>
            <a:ext uri="{FF2B5EF4-FFF2-40B4-BE49-F238E27FC236}">
              <a16:creationId xmlns:a16="http://schemas.microsoft.com/office/drawing/2014/main" id="{A703B5D6-59F2-4919-B04C-D55BC3D02671}"/>
            </a:ext>
          </a:extLst>
        </xdr:cNvPr>
        <xdr:cNvSpPr>
          <a:spLocks noChangeAspect="1" noChangeArrowheads="1"/>
        </xdr:cNvSpPr>
      </xdr:nvSpPr>
      <xdr:spPr bwMode="auto">
        <a:xfrm>
          <a:off x="698500" y="152400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xdr:row>
      <xdr:rowOff>0</xdr:rowOff>
    </xdr:from>
    <xdr:ext cx="304800" cy="161925"/>
    <xdr:sp macro="" textlink="">
      <xdr:nvSpPr>
        <xdr:cNvPr id="70" name="AutoShape 26" descr="https://hscvsld.hatinh.gov.vn/sold/VBdi.nsf/xls.gif">
          <a:hlinkClick xmlns:r="http://schemas.openxmlformats.org/officeDocument/2006/relationships" r:id="rId10"/>
          <a:extLst>
            <a:ext uri="{FF2B5EF4-FFF2-40B4-BE49-F238E27FC236}">
              <a16:creationId xmlns:a16="http://schemas.microsoft.com/office/drawing/2014/main" id="{633C4A8D-B333-4C6A-A881-FC981B64EA3A}"/>
            </a:ext>
          </a:extLst>
        </xdr:cNvPr>
        <xdr:cNvSpPr>
          <a:spLocks noChangeAspect="1" noChangeArrowheads="1"/>
        </xdr:cNvSpPr>
      </xdr:nvSpPr>
      <xdr:spPr bwMode="auto">
        <a:xfrm>
          <a:off x="698500" y="152400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xdr:row>
      <xdr:rowOff>0</xdr:rowOff>
    </xdr:from>
    <xdr:ext cx="304800" cy="161925"/>
    <xdr:sp macro="" textlink="">
      <xdr:nvSpPr>
        <xdr:cNvPr id="71" name="AutoShape 27" descr="https://hscvsld.hatinh.gov.vn/sold/VBdi.nsf/pdf.gif">
          <a:hlinkClick xmlns:r="http://schemas.openxmlformats.org/officeDocument/2006/relationships" r:id="rId11"/>
          <a:extLst>
            <a:ext uri="{FF2B5EF4-FFF2-40B4-BE49-F238E27FC236}">
              <a16:creationId xmlns:a16="http://schemas.microsoft.com/office/drawing/2014/main" id="{2F9862F7-82E5-4AB0-AA3F-42AD911FD832}"/>
            </a:ext>
          </a:extLst>
        </xdr:cNvPr>
        <xdr:cNvSpPr>
          <a:spLocks noChangeAspect="1" noChangeArrowheads="1"/>
        </xdr:cNvSpPr>
      </xdr:nvSpPr>
      <xdr:spPr bwMode="auto">
        <a:xfrm>
          <a:off x="698500" y="152400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xdr:row>
      <xdr:rowOff>0</xdr:rowOff>
    </xdr:from>
    <xdr:ext cx="304800" cy="161925"/>
    <xdr:sp macro="" textlink="">
      <xdr:nvSpPr>
        <xdr:cNvPr id="72" name="AutoShape 29" descr="https://hscvsld.hatinh.gov.vn/sold/VBdi.nsf/doc.gif">
          <a:hlinkClick xmlns:r="http://schemas.openxmlformats.org/officeDocument/2006/relationships" r:id="rId12"/>
          <a:extLst>
            <a:ext uri="{FF2B5EF4-FFF2-40B4-BE49-F238E27FC236}">
              <a16:creationId xmlns:a16="http://schemas.microsoft.com/office/drawing/2014/main" id="{EF11CC6C-5B74-4193-A9B9-78B5CE83BA76}"/>
            </a:ext>
          </a:extLst>
        </xdr:cNvPr>
        <xdr:cNvSpPr>
          <a:spLocks noChangeAspect="1" noChangeArrowheads="1"/>
        </xdr:cNvSpPr>
      </xdr:nvSpPr>
      <xdr:spPr bwMode="auto">
        <a:xfrm>
          <a:off x="698500" y="152400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xdr:row>
      <xdr:rowOff>0</xdr:rowOff>
    </xdr:from>
    <xdr:ext cx="304800" cy="161925"/>
    <xdr:sp macro="" textlink="">
      <xdr:nvSpPr>
        <xdr:cNvPr id="73" name="AutoShape 30" descr="https://hscvsld.hatinh.gov.vn/sold/VBdi.nsf/pdf.gif">
          <a:hlinkClick xmlns:r="http://schemas.openxmlformats.org/officeDocument/2006/relationships" r:id="rId13"/>
          <a:extLst>
            <a:ext uri="{FF2B5EF4-FFF2-40B4-BE49-F238E27FC236}">
              <a16:creationId xmlns:a16="http://schemas.microsoft.com/office/drawing/2014/main" id="{185E0709-A46C-4972-9A48-7A8EE431E30A}"/>
            </a:ext>
          </a:extLst>
        </xdr:cNvPr>
        <xdr:cNvSpPr>
          <a:spLocks noChangeAspect="1" noChangeArrowheads="1"/>
        </xdr:cNvSpPr>
      </xdr:nvSpPr>
      <xdr:spPr bwMode="auto">
        <a:xfrm>
          <a:off x="698500" y="152400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xdr:row>
      <xdr:rowOff>0</xdr:rowOff>
    </xdr:from>
    <xdr:ext cx="304800" cy="161925"/>
    <xdr:sp macro="" textlink="">
      <xdr:nvSpPr>
        <xdr:cNvPr id="74" name="AutoShape 13" descr="https://hscvsld.hatinh.gov.vn/sold/VBdi.nsf/pdf.gif">
          <a:hlinkClick xmlns:r="http://schemas.openxmlformats.org/officeDocument/2006/relationships" r:id="rId14"/>
          <a:extLst>
            <a:ext uri="{FF2B5EF4-FFF2-40B4-BE49-F238E27FC236}">
              <a16:creationId xmlns:a16="http://schemas.microsoft.com/office/drawing/2014/main" id="{8F6936C4-0C6B-4675-80C0-FF6C2FE16E83}"/>
            </a:ext>
          </a:extLst>
        </xdr:cNvPr>
        <xdr:cNvSpPr>
          <a:spLocks noChangeAspect="1" noChangeArrowheads="1"/>
        </xdr:cNvSpPr>
      </xdr:nvSpPr>
      <xdr:spPr bwMode="auto">
        <a:xfrm>
          <a:off x="698500" y="152400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xdr:row>
      <xdr:rowOff>0</xdr:rowOff>
    </xdr:from>
    <xdr:ext cx="304800" cy="161925"/>
    <xdr:sp macro="" textlink="">
      <xdr:nvSpPr>
        <xdr:cNvPr id="75" name="AutoShape 15" descr="https://hscvsld.hatinh.gov.vn/sold/VBdi.nsf/doc.gif">
          <a:hlinkClick xmlns:r="http://schemas.openxmlformats.org/officeDocument/2006/relationships" r:id="rId15"/>
          <a:extLst>
            <a:ext uri="{FF2B5EF4-FFF2-40B4-BE49-F238E27FC236}">
              <a16:creationId xmlns:a16="http://schemas.microsoft.com/office/drawing/2014/main" id="{5529DAFB-3BFD-4B48-B2C8-DB83A8B681D2}"/>
            </a:ext>
          </a:extLst>
        </xdr:cNvPr>
        <xdr:cNvSpPr>
          <a:spLocks noChangeAspect="1" noChangeArrowheads="1"/>
        </xdr:cNvSpPr>
      </xdr:nvSpPr>
      <xdr:spPr bwMode="auto">
        <a:xfrm>
          <a:off x="698500" y="152400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19050</xdr:colOff>
      <xdr:row>18</xdr:row>
      <xdr:rowOff>0</xdr:rowOff>
    </xdr:from>
    <xdr:ext cx="1583871" cy="161925"/>
    <xdr:sp macro="" textlink="">
      <xdr:nvSpPr>
        <xdr:cNvPr id="76" name="AutoShape 16" descr="https://hscvsld.hatinh.gov.vn/sold/VBdi.nsf/star_grey.png">
          <a:extLst>
            <a:ext uri="{FF2B5EF4-FFF2-40B4-BE49-F238E27FC236}">
              <a16:creationId xmlns:a16="http://schemas.microsoft.com/office/drawing/2014/main" id="{6D80D1F1-59BE-44E2-8AF4-4250055532E0}"/>
            </a:ext>
          </a:extLst>
        </xdr:cNvPr>
        <xdr:cNvSpPr>
          <a:spLocks noChangeAspect="1" noChangeArrowheads="1"/>
        </xdr:cNvSpPr>
      </xdr:nvSpPr>
      <xdr:spPr bwMode="auto">
        <a:xfrm>
          <a:off x="19050" y="15240000"/>
          <a:ext cx="1583871"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xdr:row>
      <xdr:rowOff>0</xdr:rowOff>
    </xdr:from>
    <xdr:ext cx="304800" cy="161925"/>
    <xdr:sp macro="" textlink="">
      <xdr:nvSpPr>
        <xdr:cNvPr id="77" name="AutoShape 17" descr="https://hscvsld.hatinh.gov.vn/sold/VBdi.nsf/xls.gif">
          <a:hlinkClick xmlns:r="http://schemas.openxmlformats.org/officeDocument/2006/relationships" r:id="rId16"/>
          <a:extLst>
            <a:ext uri="{FF2B5EF4-FFF2-40B4-BE49-F238E27FC236}">
              <a16:creationId xmlns:a16="http://schemas.microsoft.com/office/drawing/2014/main" id="{BE9C152B-C682-4658-B4D9-73497B8BCD5E}"/>
            </a:ext>
          </a:extLst>
        </xdr:cNvPr>
        <xdr:cNvSpPr>
          <a:spLocks noChangeAspect="1" noChangeArrowheads="1"/>
        </xdr:cNvSpPr>
      </xdr:nvSpPr>
      <xdr:spPr bwMode="auto">
        <a:xfrm>
          <a:off x="698500" y="152400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xdr:row>
      <xdr:rowOff>0</xdr:rowOff>
    </xdr:from>
    <xdr:ext cx="304800" cy="161925"/>
    <xdr:sp macro="" textlink="">
      <xdr:nvSpPr>
        <xdr:cNvPr id="78" name="AutoShape 18" descr="https://hscvsld.hatinh.gov.vn/sold/VBdi.nsf/xls.gif">
          <a:hlinkClick xmlns:r="http://schemas.openxmlformats.org/officeDocument/2006/relationships" r:id="rId17"/>
          <a:extLst>
            <a:ext uri="{FF2B5EF4-FFF2-40B4-BE49-F238E27FC236}">
              <a16:creationId xmlns:a16="http://schemas.microsoft.com/office/drawing/2014/main" id="{83E9FB43-8870-4D40-8CC8-69DEF785C80F}"/>
            </a:ext>
          </a:extLst>
        </xdr:cNvPr>
        <xdr:cNvSpPr>
          <a:spLocks noChangeAspect="1" noChangeArrowheads="1"/>
        </xdr:cNvSpPr>
      </xdr:nvSpPr>
      <xdr:spPr bwMode="auto">
        <a:xfrm>
          <a:off x="698500" y="152400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xdr:row>
      <xdr:rowOff>0</xdr:rowOff>
    </xdr:from>
    <xdr:ext cx="304800" cy="161925"/>
    <xdr:sp macro="" textlink="">
      <xdr:nvSpPr>
        <xdr:cNvPr id="79" name="AutoShape 19" descr="https://hscvsld.hatinh.gov.vn/sold/VBdi.nsf/xls.gif">
          <a:hlinkClick xmlns:r="http://schemas.openxmlformats.org/officeDocument/2006/relationships" r:id="rId18"/>
          <a:extLst>
            <a:ext uri="{FF2B5EF4-FFF2-40B4-BE49-F238E27FC236}">
              <a16:creationId xmlns:a16="http://schemas.microsoft.com/office/drawing/2014/main" id="{72FC517D-90A4-4254-9B20-8327A7AF0CCC}"/>
            </a:ext>
          </a:extLst>
        </xdr:cNvPr>
        <xdr:cNvSpPr>
          <a:spLocks noChangeAspect="1" noChangeArrowheads="1"/>
        </xdr:cNvSpPr>
      </xdr:nvSpPr>
      <xdr:spPr bwMode="auto">
        <a:xfrm>
          <a:off x="698500" y="152400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1583871" cy="161925"/>
    <xdr:sp macro="" textlink="">
      <xdr:nvSpPr>
        <xdr:cNvPr id="80" name="AutoShape 20" descr="https://hscvsld.hatinh.gov.vn/sold/VBdi.nsf/star_grey.png">
          <a:extLst>
            <a:ext uri="{FF2B5EF4-FFF2-40B4-BE49-F238E27FC236}">
              <a16:creationId xmlns:a16="http://schemas.microsoft.com/office/drawing/2014/main" id="{AC9BC070-92FA-4C09-919C-4F307830B350}"/>
            </a:ext>
          </a:extLst>
        </xdr:cNvPr>
        <xdr:cNvSpPr>
          <a:spLocks noChangeAspect="1" noChangeArrowheads="1"/>
        </xdr:cNvSpPr>
      </xdr:nvSpPr>
      <xdr:spPr bwMode="auto">
        <a:xfrm>
          <a:off x="0" y="15240000"/>
          <a:ext cx="1583871"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xdr:row>
      <xdr:rowOff>0</xdr:rowOff>
    </xdr:from>
    <xdr:ext cx="304800" cy="161925"/>
    <xdr:sp macro="" textlink="">
      <xdr:nvSpPr>
        <xdr:cNvPr id="81" name="AutoShape 21" descr="https://hscvsld.hatinh.gov.vn/sold/VBdi.nsf/doc.gif">
          <a:hlinkClick xmlns:r="http://schemas.openxmlformats.org/officeDocument/2006/relationships" r:id="rId19"/>
          <a:extLst>
            <a:ext uri="{FF2B5EF4-FFF2-40B4-BE49-F238E27FC236}">
              <a16:creationId xmlns:a16="http://schemas.microsoft.com/office/drawing/2014/main" id="{87AC2998-AA44-4677-A96B-0A5E4230A016}"/>
            </a:ext>
          </a:extLst>
        </xdr:cNvPr>
        <xdr:cNvSpPr>
          <a:spLocks noChangeAspect="1" noChangeArrowheads="1"/>
        </xdr:cNvSpPr>
      </xdr:nvSpPr>
      <xdr:spPr bwMode="auto">
        <a:xfrm>
          <a:off x="698500" y="152400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xdr:row>
      <xdr:rowOff>0</xdr:rowOff>
    </xdr:from>
    <xdr:ext cx="304800" cy="161925"/>
    <xdr:sp macro="" textlink="">
      <xdr:nvSpPr>
        <xdr:cNvPr id="82" name="AutoShape 22" descr="https://hscvsld.hatinh.gov.vn/sold/VBdi.nsf/doc.gif">
          <a:hlinkClick xmlns:r="http://schemas.openxmlformats.org/officeDocument/2006/relationships" r:id="rId20"/>
          <a:extLst>
            <a:ext uri="{FF2B5EF4-FFF2-40B4-BE49-F238E27FC236}">
              <a16:creationId xmlns:a16="http://schemas.microsoft.com/office/drawing/2014/main" id="{9049A07E-088C-43CA-AB61-9083399EFD49}"/>
            </a:ext>
          </a:extLst>
        </xdr:cNvPr>
        <xdr:cNvSpPr>
          <a:spLocks noChangeAspect="1" noChangeArrowheads="1"/>
        </xdr:cNvSpPr>
      </xdr:nvSpPr>
      <xdr:spPr bwMode="auto">
        <a:xfrm>
          <a:off x="698500" y="152400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xdr:row>
      <xdr:rowOff>0</xdr:rowOff>
    </xdr:from>
    <xdr:ext cx="304800" cy="161925"/>
    <xdr:sp macro="" textlink="">
      <xdr:nvSpPr>
        <xdr:cNvPr id="83" name="AutoShape 23" descr="https://hscvsld.hatinh.gov.vn/sold/VBdi.nsf/xls.gif">
          <a:hlinkClick xmlns:r="http://schemas.openxmlformats.org/officeDocument/2006/relationships" r:id="rId21"/>
          <a:extLst>
            <a:ext uri="{FF2B5EF4-FFF2-40B4-BE49-F238E27FC236}">
              <a16:creationId xmlns:a16="http://schemas.microsoft.com/office/drawing/2014/main" id="{979A4105-03C3-4FF1-8BE9-4D1237570A08}"/>
            </a:ext>
          </a:extLst>
        </xdr:cNvPr>
        <xdr:cNvSpPr>
          <a:spLocks noChangeAspect="1" noChangeArrowheads="1"/>
        </xdr:cNvSpPr>
      </xdr:nvSpPr>
      <xdr:spPr bwMode="auto">
        <a:xfrm>
          <a:off x="698500" y="152400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830036</xdr:colOff>
      <xdr:row>18</xdr:row>
      <xdr:rowOff>0</xdr:rowOff>
    </xdr:from>
    <xdr:ext cx="1583871" cy="161925"/>
    <xdr:sp macro="" textlink="">
      <xdr:nvSpPr>
        <xdr:cNvPr id="84" name="AutoShape 24" descr="https://hscvsld.hatinh.gov.vn/sold/VBdi.nsf/star_grey.png">
          <a:extLst>
            <a:ext uri="{FF2B5EF4-FFF2-40B4-BE49-F238E27FC236}">
              <a16:creationId xmlns:a16="http://schemas.microsoft.com/office/drawing/2014/main" id="{FD562DE5-7054-47F9-9F38-BFD73AA82926}"/>
            </a:ext>
          </a:extLst>
        </xdr:cNvPr>
        <xdr:cNvSpPr>
          <a:spLocks noChangeAspect="1" noChangeArrowheads="1"/>
        </xdr:cNvSpPr>
      </xdr:nvSpPr>
      <xdr:spPr bwMode="auto">
        <a:xfrm>
          <a:off x="1528536" y="16891908"/>
          <a:ext cx="1583871"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xdr:row>
      <xdr:rowOff>0</xdr:rowOff>
    </xdr:from>
    <xdr:ext cx="304800" cy="161925"/>
    <xdr:sp macro="" textlink="">
      <xdr:nvSpPr>
        <xdr:cNvPr id="85" name="AutoShape 25" descr="https://hscvsld.hatinh.gov.vn/sold/VBdi.nsf/doc.gif">
          <a:hlinkClick xmlns:r="http://schemas.openxmlformats.org/officeDocument/2006/relationships" r:id="rId22"/>
          <a:extLst>
            <a:ext uri="{FF2B5EF4-FFF2-40B4-BE49-F238E27FC236}">
              <a16:creationId xmlns:a16="http://schemas.microsoft.com/office/drawing/2014/main" id="{46E42AAE-D9D9-4148-A94A-BEA6BA55FFF4}"/>
            </a:ext>
          </a:extLst>
        </xdr:cNvPr>
        <xdr:cNvSpPr>
          <a:spLocks noChangeAspect="1" noChangeArrowheads="1"/>
        </xdr:cNvSpPr>
      </xdr:nvSpPr>
      <xdr:spPr bwMode="auto">
        <a:xfrm>
          <a:off x="698500" y="152400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xdr:row>
      <xdr:rowOff>0</xdr:rowOff>
    </xdr:from>
    <xdr:ext cx="304800" cy="161925"/>
    <xdr:sp macro="" textlink="">
      <xdr:nvSpPr>
        <xdr:cNvPr id="86" name="AutoShape 26" descr="https://hscvsld.hatinh.gov.vn/sold/VBdi.nsf/xls.gif">
          <a:hlinkClick xmlns:r="http://schemas.openxmlformats.org/officeDocument/2006/relationships" r:id="rId23"/>
          <a:extLst>
            <a:ext uri="{FF2B5EF4-FFF2-40B4-BE49-F238E27FC236}">
              <a16:creationId xmlns:a16="http://schemas.microsoft.com/office/drawing/2014/main" id="{F1D5D5D8-AFD8-48DE-97F3-F795F2888B09}"/>
            </a:ext>
          </a:extLst>
        </xdr:cNvPr>
        <xdr:cNvSpPr>
          <a:spLocks noChangeAspect="1" noChangeArrowheads="1"/>
        </xdr:cNvSpPr>
      </xdr:nvSpPr>
      <xdr:spPr bwMode="auto">
        <a:xfrm>
          <a:off x="698500" y="152400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xdr:row>
      <xdr:rowOff>0</xdr:rowOff>
    </xdr:from>
    <xdr:ext cx="304800" cy="161925"/>
    <xdr:sp macro="" textlink="">
      <xdr:nvSpPr>
        <xdr:cNvPr id="87" name="AutoShape 27" descr="https://hscvsld.hatinh.gov.vn/sold/VBdi.nsf/pdf.gif">
          <a:hlinkClick xmlns:r="http://schemas.openxmlformats.org/officeDocument/2006/relationships" r:id="rId24"/>
          <a:extLst>
            <a:ext uri="{FF2B5EF4-FFF2-40B4-BE49-F238E27FC236}">
              <a16:creationId xmlns:a16="http://schemas.microsoft.com/office/drawing/2014/main" id="{A687D025-AF55-485E-81A2-A6B91DB00D60}"/>
            </a:ext>
          </a:extLst>
        </xdr:cNvPr>
        <xdr:cNvSpPr>
          <a:spLocks noChangeAspect="1" noChangeArrowheads="1"/>
        </xdr:cNvSpPr>
      </xdr:nvSpPr>
      <xdr:spPr bwMode="auto">
        <a:xfrm>
          <a:off x="698500" y="152400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xdr:row>
      <xdr:rowOff>0</xdr:rowOff>
    </xdr:from>
    <xdr:ext cx="304800" cy="161925"/>
    <xdr:sp macro="" textlink="">
      <xdr:nvSpPr>
        <xdr:cNvPr id="88" name="AutoShape 29" descr="https://hscvsld.hatinh.gov.vn/sold/VBdi.nsf/doc.gif">
          <a:hlinkClick xmlns:r="http://schemas.openxmlformats.org/officeDocument/2006/relationships" r:id="rId25"/>
          <a:extLst>
            <a:ext uri="{FF2B5EF4-FFF2-40B4-BE49-F238E27FC236}">
              <a16:creationId xmlns:a16="http://schemas.microsoft.com/office/drawing/2014/main" id="{1FD53A1E-0858-4D47-8959-1D7AC576F79E}"/>
            </a:ext>
          </a:extLst>
        </xdr:cNvPr>
        <xdr:cNvSpPr>
          <a:spLocks noChangeAspect="1" noChangeArrowheads="1"/>
        </xdr:cNvSpPr>
      </xdr:nvSpPr>
      <xdr:spPr bwMode="auto">
        <a:xfrm>
          <a:off x="698500" y="152400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xdr:row>
      <xdr:rowOff>0</xdr:rowOff>
    </xdr:from>
    <xdr:ext cx="304800" cy="161925"/>
    <xdr:sp macro="" textlink="">
      <xdr:nvSpPr>
        <xdr:cNvPr id="89" name="AutoShape 30" descr="https://hscvsld.hatinh.gov.vn/sold/VBdi.nsf/pdf.gif">
          <a:hlinkClick xmlns:r="http://schemas.openxmlformats.org/officeDocument/2006/relationships" r:id="rId26"/>
          <a:extLst>
            <a:ext uri="{FF2B5EF4-FFF2-40B4-BE49-F238E27FC236}">
              <a16:creationId xmlns:a16="http://schemas.microsoft.com/office/drawing/2014/main" id="{B8E594AC-6CA2-4FD9-AD3B-2C23B91A996C}"/>
            </a:ext>
          </a:extLst>
        </xdr:cNvPr>
        <xdr:cNvSpPr>
          <a:spLocks noChangeAspect="1" noChangeArrowheads="1"/>
        </xdr:cNvSpPr>
      </xdr:nvSpPr>
      <xdr:spPr bwMode="auto">
        <a:xfrm>
          <a:off x="698500" y="152400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a:ln>
        <a:ln w="12700" cap="flat" cmpd="sng" algn="ctr">
          <a:solidFill>
            <a:schemeClr val="phClr"/>
          </a:solidFill>
          <a:prstDash val="solid"/>
          <a:miter/>
        </a:ln>
        <a:ln w="19050" cap="flat" cmpd="sng" algn="ctr">
          <a:solidFill>
            <a:schemeClr val="phClr"/>
          </a:solidFill>
          <a:prstDash val="solid"/>
          <a:miter/>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81"/>
  <sheetViews>
    <sheetView view="pageBreakPreview" zoomScale="82" zoomScaleNormal="70" zoomScaleSheetLayoutView="82" workbookViewId="0">
      <selection activeCell="AX17" sqref="AX17"/>
    </sheetView>
  </sheetViews>
  <sheetFormatPr defaultColWidth="11.44140625" defaultRowHeight="15.6" x14ac:dyDescent="0.3"/>
  <cols>
    <col min="1" max="1" width="5.44140625" style="46" customWidth="1"/>
    <col min="2" max="2" width="44.44140625" style="46" customWidth="1"/>
    <col min="3" max="3" width="10.44140625" style="46" customWidth="1"/>
    <col min="4" max="6" width="11.77734375" style="46" customWidth="1"/>
    <col min="7" max="9" width="9.21875" style="46" customWidth="1"/>
    <col min="10" max="10" width="10.21875" style="46" customWidth="1"/>
    <col min="11" max="13" width="8.21875" style="46" customWidth="1"/>
    <col min="14" max="15" width="9.21875" style="46" customWidth="1"/>
    <col min="16" max="16" width="7.21875" style="46" customWidth="1"/>
    <col min="17" max="17" width="8.77734375" style="46" customWidth="1"/>
    <col min="18" max="18" width="9.5546875" style="46" customWidth="1"/>
    <col min="19" max="19" width="7.44140625" style="46" customWidth="1"/>
    <col min="20" max="22" width="8.21875" style="46" customWidth="1"/>
    <col min="23" max="24" width="9.21875" style="46" customWidth="1"/>
    <col min="25" max="25" width="10.21875" style="46" customWidth="1"/>
    <col min="26" max="26" width="16.5546875" style="46" customWidth="1"/>
    <col min="27" max="27" width="11.77734375" style="46" customWidth="1"/>
    <col min="28" max="28" width="7.44140625" style="46" customWidth="1"/>
    <col min="29" max="31" width="8.21875" style="46" customWidth="1"/>
    <col min="32" max="33" width="9.21875" style="46" customWidth="1"/>
    <col min="34" max="34" width="10.21875" style="46" customWidth="1"/>
    <col min="35" max="35" width="16.5546875" style="46" customWidth="1"/>
    <col min="36" max="36" width="11.77734375" style="46" customWidth="1"/>
    <col min="37" max="37" width="7.44140625" style="46" customWidth="1"/>
    <col min="38" max="39" width="8.21875" style="46" customWidth="1"/>
    <col min="40" max="40" width="11.77734375" style="46" customWidth="1"/>
    <col min="41" max="41" width="8.77734375" style="46" customWidth="1"/>
    <col min="42" max="42" width="9.21875" style="46" customWidth="1"/>
    <col min="43" max="43" width="7.21875" style="46" customWidth="1"/>
    <col min="44" max="44" width="8.77734375" style="46" customWidth="1"/>
    <col min="45" max="45" width="11.77734375" style="46" customWidth="1"/>
    <col min="46" max="46" width="7.44140625" style="46" customWidth="1"/>
    <col min="47" max="49" width="8.21875" style="46" customWidth="1"/>
    <col min="50" max="51" width="9.21875" style="46" customWidth="1"/>
    <col min="52" max="52" width="7.21875" style="46" customWidth="1"/>
    <col min="53" max="53" width="8.77734375" style="46" customWidth="1"/>
    <col min="54" max="54" width="11.77734375" style="46" customWidth="1"/>
    <col min="55" max="55" width="7.44140625" style="46" customWidth="1"/>
    <col min="56" max="60" width="9.21875" style="46" customWidth="1"/>
    <col min="61" max="61" width="7.21875" style="46" customWidth="1"/>
    <col min="62" max="62" width="8.77734375" style="46" customWidth="1"/>
    <col min="63" max="63" width="10" style="46" customWidth="1"/>
    <col min="64" max="64" width="13.5546875" style="46" customWidth="1"/>
    <col min="65" max="16384" width="11.44140625" style="46"/>
  </cols>
  <sheetData>
    <row r="1" spans="1:64" x14ac:dyDescent="0.3">
      <c r="A1" s="216" t="s">
        <v>211</v>
      </c>
      <c r="B1" s="216"/>
    </row>
    <row r="2" spans="1:64" s="47" customFormat="1" ht="22.8" x14ac:dyDescent="0.25">
      <c r="B2" s="48"/>
      <c r="C2" s="48"/>
      <c r="D2" s="48"/>
      <c r="E2" s="48"/>
      <c r="F2" s="48"/>
      <c r="G2" s="48"/>
      <c r="H2" s="48"/>
      <c r="I2" s="48"/>
      <c r="J2" s="48"/>
      <c r="K2" s="48"/>
      <c r="L2" s="48"/>
      <c r="M2" s="48"/>
      <c r="O2" s="48"/>
      <c r="Q2" s="48"/>
      <c r="S2" s="48"/>
      <c r="T2" s="48"/>
      <c r="U2" s="49" t="s">
        <v>147</v>
      </c>
      <c r="V2" s="48"/>
      <c r="W2" s="48"/>
      <c r="X2" s="48"/>
      <c r="Y2" s="48"/>
      <c r="Z2" s="48"/>
      <c r="AA2" s="48"/>
      <c r="AB2" s="48"/>
      <c r="AC2" s="48"/>
      <c r="AD2" s="49"/>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row>
    <row r="3" spans="1:64" s="50" customFormat="1" ht="30.75" customHeight="1" x14ac:dyDescent="0.4">
      <c r="B3" s="51"/>
      <c r="C3" s="51"/>
      <c r="D3" s="51"/>
      <c r="E3" s="51"/>
      <c r="F3" s="51"/>
      <c r="G3" s="51"/>
      <c r="H3" s="51"/>
      <c r="I3" s="51"/>
      <c r="J3" s="51"/>
      <c r="K3" s="51"/>
      <c r="L3" s="51"/>
      <c r="M3" s="51"/>
      <c r="O3" s="51"/>
      <c r="Q3" s="51"/>
      <c r="S3" s="51"/>
      <c r="T3" s="51"/>
      <c r="U3" s="49" t="s">
        <v>164</v>
      </c>
      <c r="V3" s="51"/>
      <c r="W3" s="51"/>
      <c r="X3" s="51"/>
      <c r="Y3" s="51"/>
      <c r="AB3" s="51"/>
      <c r="AC3" s="51"/>
      <c r="AD3" s="49"/>
      <c r="AE3" s="51"/>
      <c r="AF3" s="51"/>
      <c r="AG3" s="51"/>
      <c r="AH3" s="51"/>
      <c r="AL3" s="51"/>
      <c r="AM3" s="52"/>
      <c r="AQ3" s="51"/>
      <c r="AR3" s="51"/>
      <c r="AS3" s="51"/>
      <c r="AT3" s="51"/>
      <c r="AU3" s="51"/>
      <c r="AV3" s="51"/>
      <c r="AW3" s="51"/>
      <c r="AX3" s="51"/>
      <c r="AY3" s="51"/>
      <c r="AZ3" s="51"/>
      <c r="BA3" s="51"/>
      <c r="BB3" s="51"/>
      <c r="BC3" s="51"/>
      <c r="BD3" s="51"/>
      <c r="BE3" s="51"/>
      <c r="BF3" s="51"/>
      <c r="BG3" s="51"/>
      <c r="BH3" s="51"/>
      <c r="BI3" s="51"/>
      <c r="BJ3" s="51"/>
      <c r="BK3" s="51"/>
      <c r="BL3" s="51"/>
    </row>
    <row r="4" spans="1:64" s="53" customFormat="1" ht="22.8" x14ac:dyDescent="0.25">
      <c r="P4" s="54"/>
    </row>
    <row r="5" spans="1:64" s="53" customFormat="1" ht="22.8" x14ac:dyDescent="0.25">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t="s">
        <v>150</v>
      </c>
      <c r="BH5" s="55"/>
      <c r="BI5" s="55"/>
      <c r="BJ5" s="55"/>
      <c r="BK5" s="55"/>
      <c r="BL5" s="55"/>
    </row>
    <row r="6" spans="1:64" s="56" customFormat="1" ht="13.2" x14ac:dyDescent="0.25">
      <c r="A6" s="217" t="s">
        <v>38</v>
      </c>
      <c r="B6" s="217" t="s">
        <v>39</v>
      </c>
      <c r="C6" s="217" t="s">
        <v>151</v>
      </c>
      <c r="D6" s="217"/>
      <c r="E6" s="217"/>
      <c r="F6" s="217"/>
      <c r="G6" s="217"/>
      <c r="H6" s="217"/>
      <c r="I6" s="217"/>
      <c r="J6" s="217" t="s">
        <v>152</v>
      </c>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t="s">
        <v>1</v>
      </c>
    </row>
    <row r="7" spans="1:64" s="56" customFormat="1" ht="12.75" customHeight="1" x14ac:dyDescent="0.25">
      <c r="A7" s="217"/>
      <c r="B7" s="217"/>
      <c r="C7" s="217"/>
      <c r="D7" s="217"/>
      <c r="E7" s="217"/>
      <c r="F7" s="217"/>
      <c r="G7" s="217"/>
      <c r="H7" s="217"/>
      <c r="I7" s="217"/>
      <c r="J7" s="218" t="s">
        <v>153</v>
      </c>
      <c r="K7" s="218"/>
      <c r="L7" s="218"/>
      <c r="M7" s="218"/>
      <c r="N7" s="218"/>
      <c r="O7" s="218"/>
      <c r="P7" s="218"/>
      <c r="Q7" s="218"/>
      <c r="R7" s="218"/>
      <c r="S7" s="219" t="s">
        <v>154</v>
      </c>
      <c r="T7" s="220"/>
      <c r="U7" s="220"/>
      <c r="V7" s="220"/>
      <c r="W7" s="220"/>
      <c r="X7" s="220"/>
      <c r="Y7" s="220"/>
      <c r="Z7" s="220"/>
      <c r="AA7" s="220"/>
      <c r="AB7" s="220"/>
      <c r="AC7" s="220"/>
      <c r="AD7" s="220"/>
      <c r="AE7" s="220"/>
      <c r="AF7" s="220"/>
      <c r="AG7" s="220"/>
      <c r="AH7" s="220"/>
      <c r="AI7" s="220"/>
      <c r="AJ7" s="220"/>
      <c r="AK7" s="220"/>
      <c r="AL7" s="220"/>
      <c r="AM7" s="220"/>
      <c r="AN7" s="220"/>
      <c r="AO7" s="220"/>
      <c r="AP7" s="220"/>
      <c r="AQ7" s="220"/>
      <c r="AR7" s="220"/>
      <c r="AS7" s="220"/>
      <c r="AT7" s="220"/>
      <c r="AU7" s="220"/>
      <c r="AV7" s="220"/>
      <c r="AW7" s="220"/>
      <c r="AX7" s="220"/>
      <c r="AY7" s="220"/>
      <c r="AZ7" s="220"/>
      <c r="BA7" s="220"/>
      <c r="BB7" s="220"/>
      <c r="BC7" s="220"/>
      <c r="BD7" s="220"/>
      <c r="BE7" s="220"/>
      <c r="BF7" s="220"/>
      <c r="BG7" s="220"/>
      <c r="BH7" s="220"/>
      <c r="BI7" s="220"/>
      <c r="BJ7" s="220"/>
      <c r="BK7" s="221"/>
      <c r="BL7" s="217"/>
    </row>
    <row r="8" spans="1:64" s="56" customFormat="1" ht="13.2" x14ac:dyDescent="0.25">
      <c r="A8" s="217"/>
      <c r="B8" s="217"/>
      <c r="C8" s="217"/>
      <c r="D8" s="217"/>
      <c r="E8" s="217"/>
      <c r="F8" s="217"/>
      <c r="G8" s="217"/>
      <c r="H8" s="217"/>
      <c r="I8" s="217"/>
      <c r="J8" s="218"/>
      <c r="K8" s="218"/>
      <c r="L8" s="218"/>
      <c r="M8" s="218"/>
      <c r="N8" s="218"/>
      <c r="O8" s="218"/>
      <c r="P8" s="218"/>
      <c r="Q8" s="218"/>
      <c r="R8" s="218"/>
      <c r="S8" s="217" t="s">
        <v>22</v>
      </c>
      <c r="T8" s="217"/>
      <c r="U8" s="217"/>
      <c r="V8" s="217"/>
      <c r="W8" s="217"/>
      <c r="X8" s="217"/>
      <c r="Y8" s="217"/>
      <c r="Z8" s="217"/>
      <c r="AA8" s="217"/>
      <c r="AB8" s="217" t="s">
        <v>23</v>
      </c>
      <c r="AC8" s="217"/>
      <c r="AD8" s="217"/>
      <c r="AE8" s="217"/>
      <c r="AF8" s="217"/>
      <c r="AG8" s="217"/>
      <c r="AH8" s="217"/>
      <c r="AI8" s="217"/>
      <c r="AJ8" s="217"/>
      <c r="AK8" s="217" t="s">
        <v>24</v>
      </c>
      <c r="AL8" s="217"/>
      <c r="AM8" s="217"/>
      <c r="AN8" s="217"/>
      <c r="AO8" s="217"/>
      <c r="AP8" s="217"/>
      <c r="AQ8" s="217"/>
      <c r="AR8" s="217"/>
      <c r="AS8" s="217"/>
      <c r="AT8" s="217" t="s">
        <v>25</v>
      </c>
      <c r="AU8" s="217"/>
      <c r="AV8" s="217"/>
      <c r="AW8" s="217"/>
      <c r="AX8" s="217"/>
      <c r="AY8" s="217"/>
      <c r="AZ8" s="217"/>
      <c r="BA8" s="217"/>
      <c r="BB8" s="217"/>
      <c r="BC8" s="217" t="s">
        <v>26</v>
      </c>
      <c r="BD8" s="217"/>
      <c r="BE8" s="217"/>
      <c r="BF8" s="217"/>
      <c r="BG8" s="217"/>
      <c r="BH8" s="217"/>
      <c r="BI8" s="217"/>
      <c r="BJ8" s="217"/>
      <c r="BK8" s="217"/>
      <c r="BL8" s="217"/>
    </row>
    <row r="9" spans="1:64" s="57" customFormat="1" ht="13.2" x14ac:dyDescent="0.25">
      <c r="A9" s="217"/>
      <c r="B9" s="217"/>
      <c r="C9" s="217" t="s">
        <v>2</v>
      </c>
      <c r="D9" s="217" t="s">
        <v>50</v>
      </c>
      <c r="E9" s="217"/>
      <c r="F9" s="217"/>
      <c r="G9" s="217"/>
      <c r="H9" s="217"/>
      <c r="I9" s="217"/>
      <c r="J9" s="217" t="s">
        <v>2</v>
      </c>
      <c r="K9" s="217" t="s">
        <v>50</v>
      </c>
      <c r="L9" s="217"/>
      <c r="M9" s="217"/>
      <c r="N9" s="217"/>
      <c r="O9" s="217"/>
      <c r="P9" s="217"/>
      <c r="Q9" s="217"/>
      <c r="R9" s="217"/>
      <c r="S9" s="217" t="s">
        <v>2</v>
      </c>
      <c r="T9" s="217" t="s">
        <v>50</v>
      </c>
      <c r="U9" s="217"/>
      <c r="V9" s="217"/>
      <c r="W9" s="217"/>
      <c r="X9" s="217"/>
      <c r="Y9" s="217"/>
      <c r="Z9" s="217"/>
      <c r="AA9" s="217"/>
      <c r="AB9" s="217" t="s">
        <v>2</v>
      </c>
      <c r="AC9" s="217" t="s">
        <v>50</v>
      </c>
      <c r="AD9" s="217"/>
      <c r="AE9" s="217"/>
      <c r="AF9" s="217"/>
      <c r="AG9" s="217"/>
      <c r="AH9" s="217"/>
      <c r="AI9" s="217"/>
      <c r="AJ9" s="217"/>
      <c r="AK9" s="217" t="s">
        <v>2</v>
      </c>
      <c r="AL9" s="217" t="s">
        <v>50</v>
      </c>
      <c r="AM9" s="217"/>
      <c r="AN9" s="217"/>
      <c r="AO9" s="217"/>
      <c r="AP9" s="217"/>
      <c r="AQ9" s="217"/>
      <c r="AR9" s="217"/>
      <c r="AS9" s="217"/>
      <c r="AT9" s="217" t="s">
        <v>2</v>
      </c>
      <c r="AU9" s="217" t="s">
        <v>50</v>
      </c>
      <c r="AV9" s="217"/>
      <c r="AW9" s="217"/>
      <c r="AX9" s="217"/>
      <c r="AY9" s="217"/>
      <c r="AZ9" s="217"/>
      <c r="BA9" s="217"/>
      <c r="BB9" s="217"/>
      <c r="BC9" s="217" t="s">
        <v>2</v>
      </c>
      <c r="BD9" s="217" t="s">
        <v>50</v>
      </c>
      <c r="BE9" s="217"/>
      <c r="BF9" s="217"/>
      <c r="BG9" s="217"/>
      <c r="BH9" s="217"/>
      <c r="BI9" s="217"/>
      <c r="BJ9" s="217"/>
      <c r="BK9" s="217"/>
      <c r="BL9" s="217"/>
    </row>
    <row r="10" spans="1:64" s="57" customFormat="1" ht="12.75" customHeight="1" x14ac:dyDescent="0.25">
      <c r="A10" s="217"/>
      <c r="B10" s="217"/>
      <c r="C10" s="217"/>
      <c r="D10" s="217" t="s">
        <v>155</v>
      </c>
      <c r="E10" s="217"/>
      <c r="F10" s="217"/>
      <c r="G10" s="217"/>
      <c r="H10" s="217" t="s">
        <v>156</v>
      </c>
      <c r="I10" s="217"/>
      <c r="J10" s="217"/>
      <c r="K10" s="217" t="s">
        <v>55</v>
      </c>
      <c r="L10" s="217"/>
      <c r="M10" s="217"/>
      <c r="N10" s="217"/>
      <c r="O10" s="217"/>
      <c r="P10" s="217" t="s">
        <v>157</v>
      </c>
      <c r="Q10" s="217" t="s">
        <v>158</v>
      </c>
      <c r="R10" s="217" t="s">
        <v>159</v>
      </c>
      <c r="S10" s="217"/>
      <c r="T10" s="217" t="s">
        <v>55</v>
      </c>
      <c r="U10" s="217"/>
      <c r="V10" s="217"/>
      <c r="W10" s="217"/>
      <c r="X10" s="217"/>
      <c r="Y10" s="217" t="s">
        <v>157</v>
      </c>
      <c r="Z10" s="217" t="s">
        <v>158</v>
      </c>
      <c r="AA10" s="217" t="s">
        <v>159</v>
      </c>
      <c r="AB10" s="217"/>
      <c r="AC10" s="217" t="s">
        <v>55</v>
      </c>
      <c r="AD10" s="217"/>
      <c r="AE10" s="217"/>
      <c r="AF10" s="217"/>
      <c r="AG10" s="217"/>
      <c r="AH10" s="217" t="s">
        <v>157</v>
      </c>
      <c r="AI10" s="217" t="s">
        <v>158</v>
      </c>
      <c r="AJ10" s="217" t="s">
        <v>159</v>
      </c>
      <c r="AK10" s="217"/>
      <c r="AL10" s="217" t="s">
        <v>55</v>
      </c>
      <c r="AM10" s="217"/>
      <c r="AN10" s="217"/>
      <c r="AO10" s="217"/>
      <c r="AP10" s="217"/>
      <c r="AQ10" s="217" t="s">
        <v>157</v>
      </c>
      <c r="AR10" s="217" t="s">
        <v>158</v>
      </c>
      <c r="AS10" s="217" t="s">
        <v>159</v>
      </c>
      <c r="AT10" s="217"/>
      <c r="AU10" s="217" t="s">
        <v>55</v>
      </c>
      <c r="AV10" s="217"/>
      <c r="AW10" s="217"/>
      <c r="AX10" s="217"/>
      <c r="AY10" s="217"/>
      <c r="AZ10" s="217" t="s">
        <v>157</v>
      </c>
      <c r="BA10" s="217" t="s">
        <v>158</v>
      </c>
      <c r="BB10" s="217" t="s">
        <v>159</v>
      </c>
      <c r="BC10" s="217"/>
      <c r="BD10" s="217" t="s">
        <v>55</v>
      </c>
      <c r="BE10" s="217"/>
      <c r="BF10" s="217"/>
      <c r="BG10" s="217"/>
      <c r="BH10" s="217"/>
      <c r="BI10" s="217" t="s">
        <v>157</v>
      </c>
      <c r="BJ10" s="217" t="s">
        <v>158</v>
      </c>
      <c r="BK10" s="217" t="s">
        <v>159</v>
      </c>
      <c r="BL10" s="217"/>
    </row>
    <row r="11" spans="1:64" s="57" customFormat="1" ht="12.75" customHeight="1" x14ac:dyDescent="0.25">
      <c r="A11" s="217"/>
      <c r="B11" s="217"/>
      <c r="C11" s="217"/>
      <c r="D11" s="217" t="s">
        <v>3</v>
      </c>
      <c r="E11" s="217"/>
      <c r="F11" s="217"/>
      <c r="G11" s="217" t="s">
        <v>4</v>
      </c>
      <c r="H11" s="217" t="s">
        <v>3</v>
      </c>
      <c r="I11" s="217" t="s">
        <v>4</v>
      </c>
      <c r="J11" s="217"/>
      <c r="K11" s="217" t="s">
        <v>3</v>
      </c>
      <c r="L11" s="217"/>
      <c r="M11" s="217"/>
      <c r="N11" s="217" t="s">
        <v>160</v>
      </c>
      <c r="O11" s="217"/>
      <c r="P11" s="217"/>
      <c r="Q11" s="217"/>
      <c r="R11" s="217"/>
      <c r="S11" s="217"/>
      <c r="T11" s="217" t="s">
        <v>3</v>
      </c>
      <c r="U11" s="217"/>
      <c r="V11" s="217"/>
      <c r="W11" s="217" t="s">
        <v>160</v>
      </c>
      <c r="X11" s="217"/>
      <c r="Y11" s="217"/>
      <c r="Z11" s="217"/>
      <c r="AA11" s="217"/>
      <c r="AB11" s="217"/>
      <c r="AC11" s="217" t="s">
        <v>3</v>
      </c>
      <c r="AD11" s="217"/>
      <c r="AE11" s="217"/>
      <c r="AF11" s="217" t="s">
        <v>160</v>
      </c>
      <c r="AG11" s="217"/>
      <c r="AH11" s="217"/>
      <c r="AI11" s="217"/>
      <c r="AJ11" s="217"/>
      <c r="AK11" s="217"/>
      <c r="AL11" s="217" t="s">
        <v>3</v>
      </c>
      <c r="AM11" s="217"/>
      <c r="AN11" s="217"/>
      <c r="AO11" s="217" t="s">
        <v>160</v>
      </c>
      <c r="AP11" s="217"/>
      <c r="AQ11" s="217"/>
      <c r="AR11" s="217"/>
      <c r="AS11" s="217"/>
      <c r="AT11" s="217"/>
      <c r="AU11" s="217" t="s">
        <v>3</v>
      </c>
      <c r="AV11" s="217"/>
      <c r="AW11" s="217"/>
      <c r="AX11" s="217" t="s">
        <v>160</v>
      </c>
      <c r="AY11" s="217"/>
      <c r="AZ11" s="217"/>
      <c r="BA11" s="217"/>
      <c r="BB11" s="217"/>
      <c r="BC11" s="217"/>
      <c r="BD11" s="217" t="s">
        <v>3</v>
      </c>
      <c r="BE11" s="217"/>
      <c r="BF11" s="217"/>
      <c r="BG11" s="217" t="s">
        <v>160</v>
      </c>
      <c r="BH11" s="217"/>
      <c r="BI11" s="217"/>
      <c r="BJ11" s="217"/>
      <c r="BK11" s="217"/>
      <c r="BL11" s="217"/>
    </row>
    <row r="12" spans="1:64" s="57" customFormat="1" ht="13.2" x14ac:dyDescent="0.25">
      <c r="A12" s="217"/>
      <c r="B12" s="217"/>
      <c r="C12" s="217"/>
      <c r="D12" s="217" t="s">
        <v>161</v>
      </c>
      <c r="E12" s="217" t="s">
        <v>162</v>
      </c>
      <c r="F12" s="217" t="s">
        <v>163</v>
      </c>
      <c r="G12" s="217"/>
      <c r="H12" s="217"/>
      <c r="I12" s="217"/>
      <c r="J12" s="217"/>
      <c r="K12" s="217" t="s">
        <v>56</v>
      </c>
      <c r="L12" s="217"/>
      <c r="M12" s="58" t="s">
        <v>57</v>
      </c>
      <c r="N12" s="217" t="s">
        <v>56</v>
      </c>
      <c r="O12" s="217" t="s">
        <v>57</v>
      </c>
      <c r="P12" s="217"/>
      <c r="Q12" s="217"/>
      <c r="R12" s="217"/>
      <c r="S12" s="217"/>
      <c r="T12" s="217" t="s">
        <v>56</v>
      </c>
      <c r="U12" s="217"/>
      <c r="V12" s="58" t="s">
        <v>57</v>
      </c>
      <c r="W12" s="217" t="s">
        <v>56</v>
      </c>
      <c r="X12" s="217" t="s">
        <v>57</v>
      </c>
      <c r="Y12" s="217"/>
      <c r="Z12" s="217"/>
      <c r="AA12" s="217"/>
      <c r="AB12" s="217"/>
      <c r="AC12" s="217" t="s">
        <v>56</v>
      </c>
      <c r="AD12" s="217"/>
      <c r="AE12" s="58" t="s">
        <v>57</v>
      </c>
      <c r="AF12" s="217" t="s">
        <v>56</v>
      </c>
      <c r="AG12" s="217" t="s">
        <v>57</v>
      </c>
      <c r="AH12" s="217"/>
      <c r="AI12" s="217"/>
      <c r="AJ12" s="217"/>
      <c r="AK12" s="217"/>
      <c r="AL12" s="217" t="s">
        <v>56</v>
      </c>
      <c r="AM12" s="217"/>
      <c r="AN12" s="58" t="s">
        <v>57</v>
      </c>
      <c r="AO12" s="217" t="s">
        <v>56</v>
      </c>
      <c r="AP12" s="217" t="s">
        <v>57</v>
      </c>
      <c r="AQ12" s="217"/>
      <c r="AR12" s="217"/>
      <c r="AS12" s="217"/>
      <c r="AT12" s="217"/>
      <c r="AU12" s="217" t="s">
        <v>56</v>
      </c>
      <c r="AV12" s="217"/>
      <c r="AW12" s="58" t="s">
        <v>57</v>
      </c>
      <c r="AX12" s="217" t="s">
        <v>56</v>
      </c>
      <c r="AY12" s="217" t="s">
        <v>57</v>
      </c>
      <c r="AZ12" s="217"/>
      <c r="BA12" s="217"/>
      <c r="BB12" s="217"/>
      <c r="BC12" s="217"/>
      <c r="BD12" s="217" t="s">
        <v>56</v>
      </c>
      <c r="BE12" s="217"/>
      <c r="BF12" s="58" t="s">
        <v>57</v>
      </c>
      <c r="BG12" s="217" t="s">
        <v>56</v>
      </c>
      <c r="BH12" s="217" t="s">
        <v>57</v>
      </c>
      <c r="BI12" s="217"/>
      <c r="BJ12" s="217"/>
      <c r="BK12" s="217"/>
      <c r="BL12" s="217"/>
    </row>
    <row r="13" spans="1:64" s="57" customFormat="1" ht="59.55" customHeight="1" x14ac:dyDescent="0.25">
      <c r="A13" s="217"/>
      <c r="B13" s="217"/>
      <c r="C13" s="217"/>
      <c r="D13" s="217"/>
      <c r="E13" s="217"/>
      <c r="F13" s="217"/>
      <c r="G13" s="217"/>
      <c r="H13" s="217"/>
      <c r="I13" s="217"/>
      <c r="J13" s="217"/>
      <c r="K13" s="58" t="s">
        <v>60</v>
      </c>
      <c r="L13" s="58" t="s">
        <v>61</v>
      </c>
      <c r="M13" s="58" t="s">
        <v>60</v>
      </c>
      <c r="N13" s="217"/>
      <c r="O13" s="217"/>
      <c r="P13" s="217"/>
      <c r="Q13" s="217"/>
      <c r="R13" s="217"/>
      <c r="S13" s="217"/>
      <c r="T13" s="58" t="s">
        <v>60</v>
      </c>
      <c r="U13" s="58" t="s">
        <v>61</v>
      </c>
      <c r="V13" s="58" t="s">
        <v>60</v>
      </c>
      <c r="W13" s="217"/>
      <c r="X13" s="217"/>
      <c r="Y13" s="217"/>
      <c r="Z13" s="217"/>
      <c r="AA13" s="217"/>
      <c r="AB13" s="217"/>
      <c r="AC13" s="58" t="s">
        <v>60</v>
      </c>
      <c r="AD13" s="58" t="s">
        <v>61</v>
      </c>
      <c r="AE13" s="58" t="s">
        <v>60</v>
      </c>
      <c r="AF13" s="217"/>
      <c r="AG13" s="217"/>
      <c r="AH13" s="217"/>
      <c r="AI13" s="217"/>
      <c r="AJ13" s="217"/>
      <c r="AK13" s="217"/>
      <c r="AL13" s="58" t="s">
        <v>60</v>
      </c>
      <c r="AM13" s="58" t="s">
        <v>61</v>
      </c>
      <c r="AN13" s="58" t="s">
        <v>60</v>
      </c>
      <c r="AO13" s="217"/>
      <c r="AP13" s="217"/>
      <c r="AQ13" s="217"/>
      <c r="AR13" s="217"/>
      <c r="AS13" s="217"/>
      <c r="AT13" s="217"/>
      <c r="AU13" s="58" t="s">
        <v>60</v>
      </c>
      <c r="AV13" s="58" t="s">
        <v>61</v>
      </c>
      <c r="AW13" s="58" t="s">
        <v>60</v>
      </c>
      <c r="AX13" s="217"/>
      <c r="AY13" s="217"/>
      <c r="AZ13" s="217"/>
      <c r="BA13" s="217"/>
      <c r="BB13" s="217"/>
      <c r="BC13" s="217"/>
      <c r="BD13" s="58" t="s">
        <v>60</v>
      </c>
      <c r="BE13" s="58" t="s">
        <v>61</v>
      </c>
      <c r="BF13" s="58" t="s">
        <v>60</v>
      </c>
      <c r="BG13" s="217"/>
      <c r="BH13" s="217"/>
      <c r="BI13" s="217"/>
      <c r="BJ13" s="217"/>
      <c r="BK13" s="217"/>
      <c r="BL13" s="217"/>
    </row>
    <row r="14" spans="1:64" s="63" customFormat="1" ht="17.399999999999999" x14ac:dyDescent="0.3">
      <c r="A14" s="18" t="s">
        <v>62</v>
      </c>
      <c r="B14" s="17" t="s">
        <v>63</v>
      </c>
      <c r="C14" s="59">
        <f>SUM(C47+C73)</f>
        <v>0</v>
      </c>
      <c r="D14" s="59">
        <f t="shared" ref="D14:BK14" si="0">SUM(D47+D73)</f>
        <v>0</v>
      </c>
      <c r="E14" s="59">
        <f t="shared" si="0"/>
        <v>0</v>
      </c>
      <c r="F14" s="59">
        <f t="shared" si="0"/>
        <v>0</v>
      </c>
      <c r="G14" s="59">
        <f t="shared" si="0"/>
        <v>220</v>
      </c>
      <c r="H14" s="59">
        <f t="shared" si="0"/>
        <v>6</v>
      </c>
      <c r="I14" s="59">
        <f t="shared" si="0"/>
        <v>0</v>
      </c>
      <c r="J14" s="59">
        <f t="shared" si="0"/>
        <v>317</v>
      </c>
      <c r="K14" s="59">
        <f t="shared" si="0"/>
        <v>0</v>
      </c>
      <c r="L14" s="59">
        <f t="shared" si="0"/>
        <v>0</v>
      </c>
      <c r="M14" s="59">
        <f t="shared" si="0"/>
        <v>311</v>
      </c>
      <c r="N14" s="59">
        <f t="shared" si="0"/>
        <v>0</v>
      </c>
      <c r="O14" s="59">
        <f t="shared" si="0"/>
        <v>6</v>
      </c>
      <c r="P14" s="59">
        <f t="shared" si="0"/>
        <v>0</v>
      </c>
      <c r="Q14" s="59">
        <f t="shared" si="0"/>
        <v>0</v>
      </c>
      <c r="R14" s="59">
        <f t="shared" si="0"/>
        <v>0</v>
      </c>
      <c r="S14" s="59">
        <f t="shared" si="0"/>
        <v>0</v>
      </c>
      <c r="T14" s="59">
        <f t="shared" si="0"/>
        <v>0</v>
      </c>
      <c r="U14" s="59">
        <f t="shared" si="0"/>
        <v>0</v>
      </c>
      <c r="V14" s="59">
        <f t="shared" si="0"/>
        <v>0</v>
      </c>
      <c r="W14" s="59">
        <f t="shared" si="0"/>
        <v>0</v>
      </c>
      <c r="X14" s="59">
        <f t="shared" si="0"/>
        <v>0</v>
      </c>
      <c r="Y14" s="59">
        <f t="shared" si="0"/>
        <v>0</v>
      </c>
      <c r="Z14" s="59">
        <f t="shared" si="0"/>
        <v>0</v>
      </c>
      <c r="AA14" s="59">
        <f t="shared" si="0"/>
        <v>0</v>
      </c>
      <c r="AB14" s="59">
        <f t="shared" si="0"/>
        <v>0</v>
      </c>
      <c r="AC14" s="59">
        <f t="shared" si="0"/>
        <v>0</v>
      </c>
      <c r="AD14" s="59">
        <f t="shared" si="0"/>
        <v>0</v>
      </c>
      <c r="AE14" s="59">
        <f t="shared" si="0"/>
        <v>0</v>
      </c>
      <c r="AF14" s="59">
        <f t="shared" si="0"/>
        <v>0</v>
      </c>
      <c r="AG14" s="59">
        <f t="shared" si="0"/>
        <v>0</v>
      </c>
      <c r="AH14" s="59">
        <f t="shared" si="0"/>
        <v>0</v>
      </c>
      <c r="AI14" s="59">
        <f t="shared" si="0"/>
        <v>0</v>
      </c>
      <c r="AJ14" s="59">
        <f t="shared" si="0"/>
        <v>0</v>
      </c>
      <c r="AK14" s="59">
        <f t="shared" si="0"/>
        <v>41</v>
      </c>
      <c r="AL14" s="59">
        <f t="shared" si="0"/>
        <v>0</v>
      </c>
      <c r="AM14" s="59">
        <f t="shared" si="0"/>
        <v>0</v>
      </c>
      <c r="AN14" s="59">
        <f t="shared" si="0"/>
        <v>41</v>
      </c>
      <c r="AO14" s="59">
        <f t="shared" si="0"/>
        <v>0</v>
      </c>
      <c r="AP14" s="59">
        <f t="shared" si="0"/>
        <v>0</v>
      </c>
      <c r="AQ14" s="59">
        <f t="shared" si="0"/>
        <v>0</v>
      </c>
      <c r="AR14" s="59">
        <f t="shared" si="0"/>
        <v>0</v>
      </c>
      <c r="AS14" s="59">
        <f t="shared" si="0"/>
        <v>0</v>
      </c>
      <c r="AT14" s="59">
        <f t="shared" si="0"/>
        <v>56</v>
      </c>
      <c r="AU14" s="59">
        <f t="shared" si="0"/>
        <v>0</v>
      </c>
      <c r="AV14" s="59">
        <f t="shared" si="0"/>
        <v>0</v>
      </c>
      <c r="AW14" s="59">
        <f t="shared" si="0"/>
        <v>50</v>
      </c>
      <c r="AX14" s="59">
        <f t="shared" si="0"/>
        <v>0</v>
      </c>
      <c r="AY14" s="59">
        <f t="shared" si="0"/>
        <v>6</v>
      </c>
      <c r="AZ14" s="59">
        <f t="shared" si="0"/>
        <v>0</v>
      </c>
      <c r="BA14" s="59">
        <f t="shared" si="0"/>
        <v>0</v>
      </c>
      <c r="BB14" s="59">
        <f t="shared" si="0"/>
        <v>0</v>
      </c>
      <c r="BC14" s="59">
        <f t="shared" si="0"/>
        <v>220</v>
      </c>
      <c r="BD14" s="59">
        <f t="shared" si="0"/>
        <v>0</v>
      </c>
      <c r="BE14" s="59">
        <f t="shared" si="0"/>
        <v>0</v>
      </c>
      <c r="BF14" s="59">
        <f t="shared" si="0"/>
        <v>220</v>
      </c>
      <c r="BG14" s="59">
        <f t="shared" si="0"/>
        <v>0</v>
      </c>
      <c r="BH14" s="59">
        <f t="shared" si="0"/>
        <v>0</v>
      </c>
      <c r="BI14" s="59">
        <f t="shared" si="0"/>
        <v>0</v>
      </c>
      <c r="BJ14" s="59">
        <f t="shared" si="0"/>
        <v>0</v>
      </c>
      <c r="BK14" s="59">
        <f t="shared" si="0"/>
        <v>0</v>
      </c>
      <c r="BL14" s="19"/>
    </row>
    <row r="15" spans="1:64" s="63" customFormat="1" ht="55.2" x14ac:dyDescent="0.3">
      <c r="A15" s="18" t="s">
        <v>33</v>
      </c>
      <c r="B15" s="17" t="s">
        <v>75</v>
      </c>
      <c r="C15" s="59">
        <v>0</v>
      </c>
      <c r="D15" s="59">
        <v>0</v>
      </c>
      <c r="E15" s="59"/>
      <c r="F15" s="59"/>
      <c r="G15" s="59">
        <v>0</v>
      </c>
      <c r="H15" s="59"/>
      <c r="I15" s="59"/>
      <c r="J15" s="60">
        <f t="shared" ref="J15:J77" si="1">SUM(K15:R15)</f>
        <v>0</v>
      </c>
      <c r="K15" s="60">
        <f t="shared" ref="K15:R29" si="2">T15+AC15+AL15+AU15+BD15</f>
        <v>0</v>
      </c>
      <c r="L15" s="60">
        <f t="shared" si="2"/>
        <v>0</v>
      </c>
      <c r="M15" s="60">
        <f t="shared" si="2"/>
        <v>0</v>
      </c>
      <c r="N15" s="60">
        <f t="shared" si="2"/>
        <v>0</v>
      </c>
      <c r="O15" s="60">
        <f t="shared" si="2"/>
        <v>0</v>
      </c>
      <c r="P15" s="60">
        <f t="shared" si="2"/>
        <v>0</v>
      </c>
      <c r="Q15" s="60">
        <f t="shared" si="2"/>
        <v>0</v>
      </c>
      <c r="R15" s="60">
        <f t="shared" si="2"/>
        <v>0</v>
      </c>
      <c r="S15" s="60">
        <f t="shared" ref="S15:S77" si="3">SUM(T15:AA15)</f>
        <v>0</v>
      </c>
      <c r="T15" s="61"/>
      <c r="U15" s="61"/>
      <c r="V15" s="61"/>
      <c r="W15" s="61"/>
      <c r="X15" s="61"/>
      <c r="Y15" s="61"/>
      <c r="Z15" s="61"/>
      <c r="AA15" s="61"/>
      <c r="AB15" s="62">
        <f t="shared" ref="AB15:AB77" si="4">SUM(AC15:AJ15)</f>
        <v>0</v>
      </c>
      <c r="AC15" s="61"/>
      <c r="AD15" s="61"/>
      <c r="AE15" s="61"/>
      <c r="AF15" s="61"/>
      <c r="AG15" s="61"/>
      <c r="AH15" s="61"/>
      <c r="AI15" s="61"/>
      <c r="AJ15" s="61"/>
      <c r="AK15" s="60">
        <f t="shared" ref="AK15:AK77" si="5">SUM(AL15:AS15)</f>
        <v>0</v>
      </c>
      <c r="AL15" s="61"/>
      <c r="AM15" s="61"/>
      <c r="AN15" s="61"/>
      <c r="AO15" s="61"/>
      <c r="AP15" s="61"/>
      <c r="AQ15" s="61"/>
      <c r="AR15" s="61"/>
      <c r="AS15" s="61"/>
      <c r="AT15" s="60">
        <f t="shared" ref="AT15:AT77" si="6">SUM(AU15:BB15)</f>
        <v>0</v>
      </c>
      <c r="AU15" s="61"/>
      <c r="AV15" s="61"/>
      <c r="AW15" s="61"/>
      <c r="AX15" s="61"/>
      <c r="AY15" s="61"/>
      <c r="AZ15" s="61"/>
      <c r="BA15" s="61"/>
      <c r="BB15" s="61"/>
      <c r="BC15" s="60">
        <f t="shared" ref="BC15:BC77" si="7">SUM(BD15:BK15)</f>
        <v>0</v>
      </c>
      <c r="BD15" s="61"/>
      <c r="BE15" s="61"/>
      <c r="BF15" s="61"/>
      <c r="BG15" s="61"/>
      <c r="BH15" s="61"/>
      <c r="BI15" s="61"/>
      <c r="BJ15" s="61"/>
      <c r="BK15" s="61"/>
      <c r="BL15" s="19"/>
    </row>
    <row r="16" spans="1:64" s="63" customFormat="1" ht="41.4" x14ac:dyDescent="0.3">
      <c r="A16" s="18" t="s">
        <v>64</v>
      </c>
      <c r="B16" s="17" t="s">
        <v>76</v>
      </c>
      <c r="C16" s="59">
        <v>0</v>
      </c>
      <c r="D16" s="59">
        <v>0</v>
      </c>
      <c r="E16" s="59"/>
      <c r="F16" s="59"/>
      <c r="G16" s="59">
        <v>0</v>
      </c>
      <c r="H16" s="59"/>
      <c r="I16" s="59"/>
      <c r="J16" s="60">
        <f t="shared" si="1"/>
        <v>0</v>
      </c>
      <c r="K16" s="60">
        <f t="shared" si="2"/>
        <v>0</v>
      </c>
      <c r="L16" s="60">
        <f t="shared" si="2"/>
        <v>0</v>
      </c>
      <c r="M16" s="60">
        <f t="shared" si="2"/>
        <v>0</v>
      </c>
      <c r="N16" s="60">
        <f t="shared" si="2"/>
        <v>0</v>
      </c>
      <c r="O16" s="60">
        <f t="shared" si="2"/>
        <v>0</v>
      </c>
      <c r="P16" s="60">
        <f t="shared" si="2"/>
        <v>0</v>
      </c>
      <c r="Q16" s="60">
        <f t="shared" si="2"/>
        <v>0</v>
      </c>
      <c r="R16" s="60">
        <f t="shared" si="2"/>
        <v>0</v>
      </c>
      <c r="S16" s="60">
        <f t="shared" si="3"/>
        <v>0</v>
      </c>
      <c r="T16" s="61"/>
      <c r="U16" s="61"/>
      <c r="V16" s="61"/>
      <c r="W16" s="61"/>
      <c r="X16" s="61"/>
      <c r="Y16" s="61"/>
      <c r="Z16" s="61"/>
      <c r="AA16" s="61"/>
      <c r="AB16" s="62">
        <f t="shared" si="4"/>
        <v>0</v>
      </c>
      <c r="AC16" s="61"/>
      <c r="AD16" s="61"/>
      <c r="AE16" s="61"/>
      <c r="AF16" s="61"/>
      <c r="AG16" s="61"/>
      <c r="AH16" s="61"/>
      <c r="AI16" s="61"/>
      <c r="AJ16" s="61"/>
      <c r="AK16" s="60">
        <f t="shared" si="5"/>
        <v>0</v>
      </c>
      <c r="AL16" s="61"/>
      <c r="AM16" s="61"/>
      <c r="AN16" s="61"/>
      <c r="AO16" s="61"/>
      <c r="AP16" s="61"/>
      <c r="AQ16" s="61"/>
      <c r="AR16" s="61"/>
      <c r="AS16" s="61"/>
      <c r="AT16" s="60">
        <f t="shared" si="6"/>
        <v>0</v>
      </c>
      <c r="AU16" s="61"/>
      <c r="AV16" s="61"/>
      <c r="AW16" s="61"/>
      <c r="AX16" s="61"/>
      <c r="AY16" s="61"/>
      <c r="AZ16" s="61"/>
      <c r="BA16" s="61"/>
      <c r="BB16" s="61"/>
      <c r="BC16" s="60">
        <f t="shared" si="7"/>
        <v>0</v>
      </c>
      <c r="BD16" s="61"/>
      <c r="BE16" s="61"/>
      <c r="BF16" s="61"/>
      <c r="BG16" s="61"/>
      <c r="BH16" s="61"/>
      <c r="BI16" s="61"/>
      <c r="BJ16" s="61"/>
      <c r="BK16" s="61"/>
      <c r="BL16" s="19"/>
    </row>
    <row r="17" spans="1:64" s="63" customFormat="1" ht="69" x14ac:dyDescent="0.3">
      <c r="A17" s="18" t="s">
        <v>65</v>
      </c>
      <c r="B17" s="17" t="s">
        <v>77</v>
      </c>
      <c r="C17" s="59">
        <v>0</v>
      </c>
      <c r="D17" s="59">
        <v>0</v>
      </c>
      <c r="E17" s="59"/>
      <c r="F17" s="59"/>
      <c r="G17" s="59">
        <v>0</v>
      </c>
      <c r="H17" s="59"/>
      <c r="I17" s="59"/>
      <c r="J17" s="60">
        <f t="shared" si="1"/>
        <v>0</v>
      </c>
      <c r="K17" s="60">
        <f t="shared" si="2"/>
        <v>0</v>
      </c>
      <c r="L17" s="60">
        <f t="shared" si="2"/>
        <v>0</v>
      </c>
      <c r="M17" s="60">
        <f t="shared" si="2"/>
        <v>0</v>
      </c>
      <c r="N17" s="60">
        <f t="shared" si="2"/>
        <v>0</v>
      </c>
      <c r="O17" s="60">
        <f t="shared" si="2"/>
        <v>0</v>
      </c>
      <c r="P17" s="60">
        <f t="shared" si="2"/>
        <v>0</v>
      </c>
      <c r="Q17" s="60">
        <f t="shared" si="2"/>
        <v>0</v>
      </c>
      <c r="R17" s="60">
        <f t="shared" si="2"/>
        <v>0</v>
      </c>
      <c r="S17" s="60">
        <f t="shared" si="3"/>
        <v>0</v>
      </c>
      <c r="T17" s="61"/>
      <c r="U17" s="61"/>
      <c r="V17" s="61"/>
      <c r="W17" s="61"/>
      <c r="X17" s="61"/>
      <c r="Y17" s="61"/>
      <c r="Z17" s="61"/>
      <c r="AA17" s="61"/>
      <c r="AB17" s="62">
        <f t="shared" si="4"/>
        <v>0</v>
      </c>
      <c r="AC17" s="61"/>
      <c r="AD17" s="61"/>
      <c r="AE17" s="61"/>
      <c r="AF17" s="61"/>
      <c r="AG17" s="61"/>
      <c r="AH17" s="61"/>
      <c r="AI17" s="61"/>
      <c r="AJ17" s="61"/>
      <c r="AK17" s="60">
        <f t="shared" si="5"/>
        <v>0</v>
      </c>
      <c r="AL17" s="61"/>
      <c r="AM17" s="61"/>
      <c r="AN17" s="61"/>
      <c r="AO17" s="61"/>
      <c r="AP17" s="61"/>
      <c r="AQ17" s="61"/>
      <c r="AR17" s="61"/>
      <c r="AS17" s="61"/>
      <c r="AT17" s="60">
        <f t="shared" si="6"/>
        <v>0</v>
      </c>
      <c r="AU17" s="61"/>
      <c r="AV17" s="61"/>
      <c r="AW17" s="61"/>
      <c r="AX17" s="61"/>
      <c r="AY17" s="61"/>
      <c r="AZ17" s="61"/>
      <c r="BA17" s="61"/>
      <c r="BB17" s="61"/>
      <c r="BC17" s="60">
        <f t="shared" si="7"/>
        <v>0</v>
      </c>
      <c r="BD17" s="61"/>
      <c r="BE17" s="61"/>
      <c r="BF17" s="61"/>
      <c r="BG17" s="61"/>
      <c r="BH17" s="61"/>
      <c r="BI17" s="61"/>
      <c r="BJ17" s="61"/>
      <c r="BK17" s="61"/>
      <c r="BL17" s="19"/>
    </row>
    <row r="18" spans="1:64" s="63" customFormat="1" ht="41.4" x14ac:dyDescent="0.3">
      <c r="A18" s="18" t="s">
        <v>66</v>
      </c>
      <c r="B18" s="17" t="s">
        <v>78</v>
      </c>
      <c r="C18" s="59">
        <v>0</v>
      </c>
      <c r="D18" s="59">
        <v>0</v>
      </c>
      <c r="E18" s="59"/>
      <c r="F18" s="59"/>
      <c r="G18" s="59">
        <v>0</v>
      </c>
      <c r="H18" s="59"/>
      <c r="I18" s="59"/>
      <c r="J18" s="60">
        <f t="shared" si="1"/>
        <v>0</v>
      </c>
      <c r="K18" s="60">
        <f t="shared" si="2"/>
        <v>0</v>
      </c>
      <c r="L18" s="60">
        <f t="shared" si="2"/>
        <v>0</v>
      </c>
      <c r="M18" s="60">
        <f t="shared" si="2"/>
        <v>0</v>
      </c>
      <c r="N18" s="60">
        <f t="shared" si="2"/>
        <v>0</v>
      </c>
      <c r="O18" s="60">
        <f t="shared" si="2"/>
        <v>0</v>
      </c>
      <c r="P18" s="60">
        <f t="shared" si="2"/>
        <v>0</v>
      </c>
      <c r="Q18" s="60">
        <f t="shared" si="2"/>
        <v>0</v>
      </c>
      <c r="R18" s="60">
        <f t="shared" si="2"/>
        <v>0</v>
      </c>
      <c r="S18" s="60">
        <f t="shared" si="3"/>
        <v>0</v>
      </c>
      <c r="T18" s="61"/>
      <c r="U18" s="61"/>
      <c r="V18" s="61"/>
      <c r="W18" s="61"/>
      <c r="X18" s="61"/>
      <c r="Y18" s="61"/>
      <c r="Z18" s="61"/>
      <c r="AA18" s="61"/>
      <c r="AB18" s="62">
        <f t="shared" si="4"/>
        <v>0</v>
      </c>
      <c r="AC18" s="61"/>
      <c r="AD18" s="61"/>
      <c r="AE18" s="61"/>
      <c r="AF18" s="61"/>
      <c r="AG18" s="61"/>
      <c r="AH18" s="61"/>
      <c r="AI18" s="61"/>
      <c r="AJ18" s="61"/>
      <c r="AK18" s="60">
        <f t="shared" si="5"/>
        <v>0</v>
      </c>
      <c r="AL18" s="61"/>
      <c r="AM18" s="61"/>
      <c r="AN18" s="61"/>
      <c r="AO18" s="61"/>
      <c r="AP18" s="61"/>
      <c r="AQ18" s="61"/>
      <c r="AR18" s="61"/>
      <c r="AS18" s="61"/>
      <c r="AT18" s="60">
        <f t="shared" si="6"/>
        <v>0</v>
      </c>
      <c r="AU18" s="61"/>
      <c r="AV18" s="61"/>
      <c r="AW18" s="61"/>
      <c r="AX18" s="61"/>
      <c r="AY18" s="61"/>
      <c r="AZ18" s="61"/>
      <c r="BA18" s="61"/>
      <c r="BB18" s="61"/>
      <c r="BC18" s="60">
        <f t="shared" si="7"/>
        <v>0</v>
      </c>
      <c r="BD18" s="61"/>
      <c r="BE18" s="61"/>
      <c r="BF18" s="61"/>
      <c r="BG18" s="61"/>
      <c r="BH18" s="61"/>
      <c r="BI18" s="61"/>
      <c r="BJ18" s="61"/>
      <c r="BK18" s="61"/>
      <c r="BL18" s="19"/>
    </row>
    <row r="19" spans="1:64" s="63" customFormat="1" ht="41.4" x14ac:dyDescent="0.3">
      <c r="A19" s="18" t="s">
        <v>34</v>
      </c>
      <c r="B19" s="17" t="s">
        <v>79</v>
      </c>
      <c r="C19" s="59">
        <v>0</v>
      </c>
      <c r="D19" s="59">
        <v>0</v>
      </c>
      <c r="E19" s="59"/>
      <c r="F19" s="59"/>
      <c r="G19" s="59">
        <v>0</v>
      </c>
      <c r="H19" s="59"/>
      <c r="I19" s="59"/>
      <c r="J19" s="60">
        <f t="shared" si="1"/>
        <v>0</v>
      </c>
      <c r="K19" s="60">
        <f t="shared" si="2"/>
        <v>0</v>
      </c>
      <c r="L19" s="60">
        <f t="shared" si="2"/>
        <v>0</v>
      </c>
      <c r="M19" s="60">
        <f t="shared" si="2"/>
        <v>0</v>
      </c>
      <c r="N19" s="60">
        <f t="shared" si="2"/>
        <v>0</v>
      </c>
      <c r="O19" s="60">
        <f t="shared" si="2"/>
        <v>0</v>
      </c>
      <c r="P19" s="60">
        <f t="shared" si="2"/>
        <v>0</v>
      </c>
      <c r="Q19" s="60">
        <f t="shared" si="2"/>
        <v>0</v>
      </c>
      <c r="R19" s="60">
        <f t="shared" si="2"/>
        <v>0</v>
      </c>
      <c r="S19" s="60">
        <f t="shared" si="3"/>
        <v>0</v>
      </c>
      <c r="T19" s="61"/>
      <c r="U19" s="61"/>
      <c r="V19" s="61"/>
      <c r="W19" s="61"/>
      <c r="X19" s="61"/>
      <c r="Y19" s="61"/>
      <c r="Z19" s="61"/>
      <c r="AA19" s="61"/>
      <c r="AB19" s="62">
        <f t="shared" si="4"/>
        <v>0</v>
      </c>
      <c r="AC19" s="61"/>
      <c r="AD19" s="61"/>
      <c r="AE19" s="61"/>
      <c r="AF19" s="61"/>
      <c r="AG19" s="61"/>
      <c r="AH19" s="61"/>
      <c r="AI19" s="61"/>
      <c r="AJ19" s="61"/>
      <c r="AK19" s="60">
        <f t="shared" si="5"/>
        <v>0</v>
      </c>
      <c r="AL19" s="61"/>
      <c r="AM19" s="61"/>
      <c r="AN19" s="61"/>
      <c r="AO19" s="61"/>
      <c r="AP19" s="61"/>
      <c r="AQ19" s="61"/>
      <c r="AR19" s="61"/>
      <c r="AS19" s="61"/>
      <c r="AT19" s="60">
        <f t="shared" si="6"/>
        <v>0</v>
      </c>
      <c r="AU19" s="61"/>
      <c r="AV19" s="61"/>
      <c r="AW19" s="61"/>
      <c r="AX19" s="61"/>
      <c r="AY19" s="61"/>
      <c r="AZ19" s="61"/>
      <c r="BA19" s="61"/>
      <c r="BB19" s="61"/>
      <c r="BC19" s="60">
        <f t="shared" si="7"/>
        <v>0</v>
      </c>
      <c r="BD19" s="61"/>
      <c r="BE19" s="61"/>
      <c r="BF19" s="61"/>
      <c r="BG19" s="61"/>
      <c r="BH19" s="61"/>
      <c r="BI19" s="61"/>
      <c r="BJ19" s="61"/>
      <c r="BK19" s="61"/>
      <c r="BL19" s="19"/>
    </row>
    <row r="20" spans="1:64" s="63" customFormat="1" ht="41.4" x14ac:dyDescent="0.3">
      <c r="A20" s="18" t="s">
        <v>64</v>
      </c>
      <c r="B20" s="17" t="s">
        <v>80</v>
      </c>
      <c r="C20" s="59">
        <v>0</v>
      </c>
      <c r="D20" s="59">
        <v>0</v>
      </c>
      <c r="E20" s="59"/>
      <c r="F20" s="59"/>
      <c r="G20" s="59">
        <v>0</v>
      </c>
      <c r="H20" s="59"/>
      <c r="I20" s="59"/>
      <c r="J20" s="60">
        <f t="shared" si="1"/>
        <v>0</v>
      </c>
      <c r="K20" s="60">
        <f t="shared" si="2"/>
        <v>0</v>
      </c>
      <c r="L20" s="60">
        <f t="shared" si="2"/>
        <v>0</v>
      </c>
      <c r="M20" s="60">
        <f t="shared" si="2"/>
        <v>0</v>
      </c>
      <c r="N20" s="60">
        <f t="shared" si="2"/>
        <v>0</v>
      </c>
      <c r="O20" s="60">
        <f t="shared" si="2"/>
        <v>0</v>
      </c>
      <c r="P20" s="60">
        <f t="shared" si="2"/>
        <v>0</v>
      </c>
      <c r="Q20" s="60">
        <f t="shared" si="2"/>
        <v>0</v>
      </c>
      <c r="R20" s="60">
        <f t="shared" si="2"/>
        <v>0</v>
      </c>
      <c r="S20" s="60">
        <f t="shared" si="3"/>
        <v>0</v>
      </c>
      <c r="T20" s="61"/>
      <c r="U20" s="61"/>
      <c r="V20" s="61"/>
      <c r="W20" s="61"/>
      <c r="X20" s="61"/>
      <c r="Y20" s="61"/>
      <c r="Z20" s="61"/>
      <c r="AA20" s="61"/>
      <c r="AB20" s="62">
        <f t="shared" si="4"/>
        <v>0</v>
      </c>
      <c r="AC20" s="61"/>
      <c r="AD20" s="61"/>
      <c r="AE20" s="61"/>
      <c r="AF20" s="61"/>
      <c r="AG20" s="61"/>
      <c r="AH20" s="61"/>
      <c r="AI20" s="61"/>
      <c r="AJ20" s="61"/>
      <c r="AK20" s="60">
        <f t="shared" si="5"/>
        <v>0</v>
      </c>
      <c r="AL20" s="61"/>
      <c r="AM20" s="61"/>
      <c r="AN20" s="61"/>
      <c r="AO20" s="61"/>
      <c r="AP20" s="61"/>
      <c r="AQ20" s="61"/>
      <c r="AR20" s="61"/>
      <c r="AS20" s="61"/>
      <c r="AT20" s="60">
        <f t="shared" si="6"/>
        <v>0</v>
      </c>
      <c r="AU20" s="61"/>
      <c r="AV20" s="61"/>
      <c r="AW20" s="61"/>
      <c r="AX20" s="61"/>
      <c r="AY20" s="61"/>
      <c r="AZ20" s="61"/>
      <c r="BA20" s="61"/>
      <c r="BB20" s="61"/>
      <c r="BC20" s="60">
        <f t="shared" si="7"/>
        <v>0</v>
      </c>
      <c r="BD20" s="61"/>
      <c r="BE20" s="61"/>
      <c r="BF20" s="61"/>
      <c r="BG20" s="61"/>
      <c r="BH20" s="61"/>
      <c r="BI20" s="61"/>
      <c r="BJ20" s="61"/>
      <c r="BK20" s="61"/>
      <c r="BL20" s="19"/>
    </row>
    <row r="21" spans="1:64" s="63" customFormat="1" ht="55.2" x14ac:dyDescent="0.3">
      <c r="A21" s="18" t="s">
        <v>65</v>
      </c>
      <c r="B21" s="17" t="s">
        <v>81</v>
      </c>
      <c r="C21" s="59">
        <v>0</v>
      </c>
      <c r="D21" s="59">
        <v>0</v>
      </c>
      <c r="E21" s="59"/>
      <c r="F21" s="59"/>
      <c r="G21" s="59">
        <v>0</v>
      </c>
      <c r="H21" s="59"/>
      <c r="I21" s="59"/>
      <c r="J21" s="60">
        <f t="shared" si="1"/>
        <v>0</v>
      </c>
      <c r="K21" s="60">
        <f t="shared" si="2"/>
        <v>0</v>
      </c>
      <c r="L21" s="60">
        <f t="shared" si="2"/>
        <v>0</v>
      </c>
      <c r="M21" s="60">
        <f t="shared" si="2"/>
        <v>0</v>
      </c>
      <c r="N21" s="60">
        <f t="shared" si="2"/>
        <v>0</v>
      </c>
      <c r="O21" s="60">
        <f t="shared" si="2"/>
        <v>0</v>
      </c>
      <c r="P21" s="60">
        <f t="shared" si="2"/>
        <v>0</v>
      </c>
      <c r="Q21" s="60">
        <f t="shared" si="2"/>
        <v>0</v>
      </c>
      <c r="R21" s="60">
        <f t="shared" si="2"/>
        <v>0</v>
      </c>
      <c r="S21" s="60">
        <f t="shared" si="3"/>
        <v>0</v>
      </c>
      <c r="T21" s="61"/>
      <c r="U21" s="61"/>
      <c r="V21" s="61"/>
      <c r="W21" s="61"/>
      <c r="X21" s="61"/>
      <c r="Y21" s="61"/>
      <c r="Z21" s="61"/>
      <c r="AA21" s="61"/>
      <c r="AB21" s="62">
        <f t="shared" si="4"/>
        <v>0</v>
      </c>
      <c r="AC21" s="61"/>
      <c r="AD21" s="61"/>
      <c r="AE21" s="61"/>
      <c r="AF21" s="61"/>
      <c r="AG21" s="61"/>
      <c r="AH21" s="61"/>
      <c r="AI21" s="61"/>
      <c r="AJ21" s="61"/>
      <c r="AK21" s="60">
        <f t="shared" si="5"/>
        <v>0</v>
      </c>
      <c r="AL21" s="61"/>
      <c r="AM21" s="61"/>
      <c r="AN21" s="61"/>
      <c r="AO21" s="61"/>
      <c r="AP21" s="61"/>
      <c r="AQ21" s="61"/>
      <c r="AR21" s="61"/>
      <c r="AS21" s="61"/>
      <c r="AT21" s="60">
        <f t="shared" si="6"/>
        <v>0</v>
      </c>
      <c r="AU21" s="61"/>
      <c r="AV21" s="61"/>
      <c r="AW21" s="61"/>
      <c r="AX21" s="61"/>
      <c r="AY21" s="61"/>
      <c r="AZ21" s="61"/>
      <c r="BA21" s="61"/>
      <c r="BB21" s="61"/>
      <c r="BC21" s="60">
        <f t="shared" si="7"/>
        <v>0</v>
      </c>
      <c r="BD21" s="61"/>
      <c r="BE21" s="61"/>
      <c r="BF21" s="61"/>
      <c r="BG21" s="61"/>
      <c r="BH21" s="61"/>
      <c r="BI21" s="61"/>
      <c r="BJ21" s="61"/>
      <c r="BK21" s="61"/>
      <c r="BL21" s="19"/>
    </row>
    <row r="22" spans="1:64" s="63" customFormat="1" ht="41.4" x14ac:dyDescent="0.3">
      <c r="A22" s="18" t="s">
        <v>66</v>
      </c>
      <c r="B22" s="17" t="s">
        <v>82</v>
      </c>
      <c r="C22" s="59">
        <v>0</v>
      </c>
      <c r="D22" s="59">
        <v>0</v>
      </c>
      <c r="E22" s="59"/>
      <c r="F22" s="59"/>
      <c r="G22" s="59">
        <v>0</v>
      </c>
      <c r="H22" s="59"/>
      <c r="I22" s="59"/>
      <c r="J22" s="60">
        <f t="shared" si="1"/>
        <v>0</v>
      </c>
      <c r="K22" s="60">
        <f t="shared" si="2"/>
        <v>0</v>
      </c>
      <c r="L22" s="60">
        <f t="shared" si="2"/>
        <v>0</v>
      </c>
      <c r="M22" s="60">
        <f t="shared" si="2"/>
        <v>0</v>
      </c>
      <c r="N22" s="60">
        <f t="shared" si="2"/>
        <v>0</v>
      </c>
      <c r="O22" s="60">
        <f t="shared" si="2"/>
        <v>0</v>
      </c>
      <c r="P22" s="60">
        <f t="shared" si="2"/>
        <v>0</v>
      </c>
      <c r="Q22" s="60">
        <f t="shared" si="2"/>
        <v>0</v>
      </c>
      <c r="R22" s="60">
        <f t="shared" si="2"/>
        <v>0</v>
      </c>
      <c r="S22" s="60">
        <f t="shared" si="3"/>
        <v>0</v>
      </c>
      <c r="T22" s="61"/>
      <c r="U22" s="61"/>
      <c r="V22" s="61"/>
      <c r="W22" s="61"/>
      <c r="X22" s="61"/>
      <c r="Y22" s="61"/>
      <c r="Z22" s="61"/>
      <c r="AA22" s="61"/>
      <c r="AB22" s="62">
        <f t="shared" si="4"/>
        <v>0</v>
      </c>
      <c r="AC22" s="61"/>
      <c r="AD22" s="61"/>
      <c r="AE22" s="61"/>
      <c r="AF22" s="61"/>
      <c r="AG22" s="61"/>
      <c r="AH22" s="61"/>
      <c r="AI22" s="61"/>
      <c r="AJ22" s="61"/>
      <c r="AK22" s="60">
        <f t="shared" si="5"/>
        <v>0</v>
      </c>
      <c r="AL22" s="61"/>
      <c r="AM22" s="61"/>
      <c r="AN22" s="61"/>
      <c r="AO22" s="61"/>
      <c r="AP22" s="61"/>
      <c r="AQ22" s="61"/>
      <c r="AR22" s="61"/>
      <c r="AS22" s="61"/>
      <c r="AT22" s="60">
        <f t="shared" si="6"/>
        <v>0</v>
      </c>
      <c r="AU22" s="61"/>
      <c r="AV22" s="61"/>
      <c r="AW22" s="61"/>
      <c r="AX22" s="61"/>
      <c r="AY22" s="61"/>
      <c r="AZ22" s="61"/>
      <c r="BA22" s="61"/>
      <c r="BB22" s="61"/>
      <c r="BC22" s="60">
        <f t="shared" si="7"/>
        <v>0</v>
      </c>
      <c r="BD22" s="61"/>
      <c r="BE22" s="61"/>
      <c r="BF22" s="61"/>
      <c r="BG22" s="61"/>
      <c r="BH22" s="61"/>
      <c r="BI22" s="61"/>
      <c r="BJ22" s="61"/>
      <c r="BK22" s="61"/>
      <c r="BL22" s="19"/>
    </row>
    <row r="23" spans="1:64" s="63" customFormat="1" ht="69" x14ac:dyDescent="0.3">
      <c r="A23" s="18" t="s">
        <v>67</v>
      </c>
      <c r="B23" s="17" t="s">
        <v>83</v>
      </c>
      <c r="C23" s="59">
        <v>0</v>
      </c>
      <c r="D23" s="59">
        <v>0</v>
      </c>
      <c r="E23" s="59"/>
      <c r="F23" s="59"/>
      <c r="G23" s="59">
        <v>0</v>
      </c>
      <c r="H23" s="59"/>
      <c r="I23" s="59"/>
      <c r="J23" s="60">
        <f t="shared" si="1"/>
        <v>0</v>
      </c>
      <c r="K23" s="60">
        <f t="shared" si="2"/>
        <v>0</v>
      </c>
      <c r="L23" s="60">
        <f t="shared" si="2"/>
        <v>0</v>
      </c>
      <c r="M23" s="60">
        <f t="shared" si="2"/>
        <v>0</v>
      </c>
      <c r="N23" s="60">
        <f t="shared" si="2"/>
        <v>0</v>
      </c>
      <c r="O23" s="60">
        <f t="shared" si="2"/>
        <v>0</v>
      </c>
      <c r="P23" s="60">
        <f t="shared" si="2"/>
        <v>0</v>
      </c>
      <c r="Q23" s="60">
        <f t="shared" si="2"/>
        <v>0</v>
      </c>
      <c r="R23" s="60">
        <f t="shared" si="2"/>
        <v>0</v>
      </c>
      <c r="S23" s="60">
        <f t="shared" si="3"/>
        <v>0</v>
      </c>
      <c r="T23" s="61"/>
      <c r="U23" s="61"/>
      <c r="V23" s="61"/>
      <c r="W23" s="61"/>
      <c r="X23" s="61"/>
      <c r="Y23" s="61"/>
      <c r="Z23" s="61"/>
      <c r="AA23" s="61"/>
      <c r="AB23" s="62">
        <f t="shared" si="4"/>
        <v>0</v>
      </c>
      <c r="AC23" s="61"/>
      <c r="AD23" s="61"/>
      <c r="AE23" s="61"/>
      <c r="AF23" s="61"/>
      <c r="AG23" s="61"/>
      <c r="AH23" s="61"/>
      <c r="AI23" s="61"/>
      <c r="AJ23" s="61"/>
      <c r="AK23" s="60">
        <f t="shared" si="5"/>
        <v>0</v>
      </c>
      <c r="AL23" s="61"/>
      <c r="AM23" s="61"/>
      <c r="AN23" s="61"/>
      <c r="AO23" s="61"/>
      <c r="AP23" s="61"/>
      <c r="AQ23" s="61"/>
      <c r="AR23" s="61"/>
      <c r="AS23" s="61"/>
      <c r="AT23" s="60">
        <f t="shared" si="6"/>
        <v>0</v>
      </c>
      <c r="AU23" s="61"/>
      <c r="AV23" s="61"/>
      <c r="AW23" s="61"/>
      <c r="AX23" s="61"/>
      <c r="AY23" s="61"/>
      <c r="AZ23" s="61"/>
      <c r="BA23" s="61"/>
      <c r="BB23" s="61"/>
      <c r="BC23" s="60">
        <f t="shared" si="7"/>
        <v>0</v>
      </c>
      <c r="BD23" s="61"/>
      <c r="BE23" s="61"/>
      <c r="BF23" s="61"/>
      <c r="BG23" s="61"/>
      <c r="BH23" s="61"/>
      <c r="BI23" s="61"/>
      <c r="BJ23" s="61"/>
      <c r="BK23" s="61"/>
      <c r="BL23" s="19"/>
    </row>
    <row r="24" spans="1:64" s="63" customFormat="1" ht="55.2" x14ac:dyDescent="0.3">
      <c r="A24" s="18" t="s">
        <v>84</v>
      </c>
      <c r="B24" s="17" t="s">
        <v>85</v>
      </c>
      <c r="C24" s="59">
        <v>0</v>
      </c>
      <c r="D24" s="59">
        <v>0</v>
      </c>
      <c r="E24" s="59"/>
      <c r="F24" s="59"/>
      <c r="G24" s="59">
        <v>0</v>
      </c>
      <c r="H24" s="59"/>
      <c r="I24" s="59"/>
      <c r="J24" s="60">
        <f t="shared" si="1"/>
        <v>0</v>
      </c>
      <c r="K24" s="60">
        <f t="shared" si="2"/>
        <v>0</v>
      </c>
      <c r="L24" s="60">
        <f t="shared" si="2"/>
        <v>0</v>
      </c>
      <c r="M24" s="60">
        <f t="shared" si="2"/>
        <v>0</v>
      </c>
      <c r="N24" s="60">
        <f t="shared" si="2"/>
        <v>0</v>
      </c>
      <c r="O24" s="60">
        <f t="shared" si="2"/>
        <v>0</v>
      </c>
      <c r="P24" s="60">
        <f t="shared" si="2"/>
        <v>0</v>
      </c>
      <c r="Q24" s="60">
        <f t="shared" si="2"/>
        <v>0</v>
      </c>
      <c r="R24" s="60">
        <f t="shared" si="2"/>
        <v>0</v>
      </c>
      <c r="S24" s="60">
        <f t="shared" si="3"/>
        <v>0</v>
      </c>
      <c r="T24" s="61"/>
      <c r="U24" s="61"/>
      <c r="V24" s="61"/>
      <c r="W24" s="61"/>
      <c r="X24" s="61"/>
      <c r="Y24" s="61"/>
      <c r="Z24" s="61"/>
      <c r="AA24" s="61"/>
      <c r="AB24" s="62">
        <f t="shared" si="4"/>
        <v>0</v>
      </c>
      <c r="AC24" s="61"/>
      <c r="AD24" s="61"/>
      <c r="AE24" s="61"/>
      <c r="AF24" s="61"/>
      <c r="AG24" s="61"/>
      <c r="AH24" s="61"/>
      <c r="AI24" s="61"/>
      <c r="AJ24" s="61"/>
      <c r="AK24" s="60">
        <f t="shared" si="5"/>
        <v>0</v>
      </c>
      <c r="AL24" s="61"/>
      <c r="AM24" s="61"/>
      <c r="AN24" s="61"/>
      <c r="AO24" s="61"/>
      <c r="AP24" s="61"/>
      <c r="AQ24" s="61"/>
      <c r="AR24" s="61"/>
      <c r="AS24" s="61"/>
      <c r="AT24" s="60">
        <f t="shared" si="6"/>
        <v>0</v>
      </c>
      <c r="AU24" s="61"/>
      <c r="AV24" s="61"/>
      <c r="AW24" s="61"/>
      <c r="AX24" s="61"/>
      <c r="AY24" s="61"/>
      <c r="AZ24" s="61"/>
      <c r="BA24" s="61"/>
      <c r="BB24" s="61"/>
      <c r="BC24" s="60">
        <f t="shared" si="7"/>
        <v>0</v>
      </c>
      <c r="BD24" s="61"/>
      <c r="BE24" s="61"/>
      <c r="BF24" s="61"/>
      <c r="BG24" s="61"/>
      <c r="BH24" s="61"/>
      <c r="BI24" s="61"/>
      <c r="BJ24" s="61"/>
      <c r="BK24" s="61"/>
      <c r="BL24" s="19"/>
    </row>
    <row r="25" spans="1:64" s="63" customFormat="1" ht="69" x14ac:dyDescent="0.3">
      <c r="A25" s="18" t="s">
        <v>86</v>
      </c>
      <c r="B25" s="17" t="s">
        <v>87</v>
      </c>
      <c r="C25" s="59">
        <v>0</v>
      </c>
      <c r="D25" s="59">
        <v>0</v>
      </c>
      <c r="E25" s="59"/>
      <c r="F25" s="59"/>
      <c r="G25" s="59">
        <v>0</v>
      </c>
      <c r="H25" s="59"/>
      <c r="I25" s="59"/>
      <c r="J25" s="60">
        <f t="shared" si="1"/>
        <v>0</v>
      </c>
      <c r="K25" s="60">
        <f t="shared" si="2"/>
        <v>0</v>
      </c>
      <c r="L25" s="60">
        <f t="shared" si="2"/>
        <v>0</v>
      </c>
      <c r="M25" s="60">
        <f t="shared" si="2"/>
        <v>0</v>
      </c>
      <c r="N25" s="60">
        <f t="shared" si="2"/>
        <v>0</v>
      </c>
      <c r="O25" s="60">
        <f t="shared" si="2"/>
        <v>0</v>
      </c>
      <c r="P25" s="60">
        <f t="shared" si="2"/>
        <v>0</v>
      </c>
      <c r="Q25" s="60">
        <f t="shared" si="2"/>
        <v>0</v>
      </c>
      <c r="R25" s="60">
        <f t="shared" si="2"/>
        <v>0</v>
      </c>
      <c r="S25" s="60">
        <f t="shared" si="3"/>
        <v>0</v>
      </c>
      <c r="T25" s="61"/>
      <c r="U25" s="61"/>
      <c r="V25" s="61"/>
      <c r="W25" s="61"/>
      <c r="X25" s="61"/>
      <c r="Y25" s="61"/>
      <c r="Z25" s="61"/>
      <c r="AA25" s="61"/>
      <c r="AB25" s="62">
        <f t="shared" si="4"/>
        <v>0</v>
      </c>
      <c r="AC25" s="61"/>
      <c r="AD25" s="61"/>
      <c r="AE25" s="61"/>
      <c r="AF25" s="61"/>
      <c r="AG25" s="61"/>
      <c r="AH25" s="61"/>
      <c r="AI25" s="61"/>
      <c r="AJ25" s="61"/>
      <c r="AK25" s="60">
        <f t="shared" si="5"/>
        <v>0</v>
      </c>
      <c r="AL25" s="61"/>
      <c r="AM25" s="61"/>
      <c r="AN25" s="61"/>
      <c r="AO25" s="61"/>
      <c r="AP25" s="61"/>
      <c r="AQ25" s="61"/>
      <c r="AR25" s="61"/>
      <c r="AS25" s="61"/>
      <c r="AT25" s="60">
        <f t="shared" si="6"/>
        <v>0</v>
      </c>
      <c r="AU25" s="61"/>
      <c r="AV25" s="61"/>
      <c r="AW25" s="61"/>
      <c r="AX25" s="61"/>
      <c r="AY25" s="61"/>
      <c r="AZ25" s="61"/>
      <c r="BA25" s="61"/>
      <c r="BB25" s="61"/>
      <c r="BC25" s="60">
        <f t="shared" si="7"/>
        <v>0</v>
      </c>
      <c r="BD25" s="61"/>
      <c r="BE25" s="61"/>
      <c r="BF25" s="61"/>
      <c r="BG25" s="61"/>
      <c r="BH25" s="61"/>
      <c r="BI25" s="61"/>
      <c r="BJ25" s="61"/>
      <c r="BK25" s="61"/>
      <c r="BL25" s="19"/>
    </row>
    <row r="26" spans="1:64" s="63" customFormat="1" ht="55.2" x14ac:dyDescent="0.3">
      <c r="A26" s="18" t="s">
        <v>88</v>
      </c>
      <c r="B26" s="17" t="s">
        <v>89</v>
      </c>
      <c r="C26" s="59">
        <v>0</v>
      </c>
      <c r="D26" s="59">
        <v>0</v>
      </c>
      <c r="E26" s="59"/>
      <c r="F26" s="59"/>
      <c r="G26" s="59">
        <v>0</v>
      </c>
      <c r="H26" s="59"/>
      <c r="I26" s="59"/>
      <c r="J26" s="60">
        <f t="shared" si="1"/>
        <v>0</v>
      </c>
      <c r="K26" s="60">
        <f t="shared" si="2"/>
        <v>0</v>
      </c>
      <c r="L26" s="60">
        <f t="shared" si="2"/>
        <v>0</v>
      </c>
      <c r="M26" s="60">
        <f t="shared" si="2"/>
        <v>0</v>
      </c>
      <c r="N26" s="60">
        <f t="shared" si="2"/>
        <v>0</v>
      </c>
      <c r="O26" s="60">
        <f t="shared" si="2"/>
        <v>0</v>
      </c>
      <c r="P26" s="60">
        <f t="shared" si="2"/>
        <v>0</v>
      </c>
      <c r="Q26" s="60">
        <f t="shared" si="2"/>
        <v>0</v>
      </c>
      <c r="R26" s="60">
        <f t="shared" si="2"/>
        <v>0</v>
      </c>
      <c r="S26" s="60">
        <f t="shared" si="3"/>
        <v>0</v>
      </c>
      <c r="T26" s="61"/>
      <c r="U26" s="61"/>
      <c r="V26" s="61"/>
      <c r="W26" s="61"/>
      <c r="X26" s="61"/>
      <c r="Y26" s="61"/>
      <c r="Z26" s="61"/>
      <c r="AA26" s="61"/>
      <c r="AB26" s="62">
        <f t="shared" si="4"/>
        <v>0</v>
      </c>
      <c r="AC26" s="61"/>
      <c r="AD26" s="61"/>
      <c r="AE26" s="61"/>
      <c r="AF26" s="61"/>
      <c r="AG26" s="61"/>
      <c r="AH26" s="61"/>
      <c r="AI26" s="61"/>
      <c r="AJ26" s="61"/>
      <c r="AK26" s="60">
        <f t="shared" si="5"/>
        <v>0</v>
      </c>
      <c r="AL26" s="61"/>
      <c r="AM26" s="61"/>
      <c r="AN26" s="61"/>
      <c r="AO26" s="61"/>
      <c r="AP26" s="61"/>
      <c r="AQ26" s="61"/>
      <c r="AR26" s="61"/>
      <c r="AS26" s="61"/>
      <c r="AT26" s="60">
        <f t="shared" si="6"/>
        <v>0</v>
      </c>
      <c r="AU26" s="61"/>
      <c r="AV26" s="61"/>
      <c r="AW26" s="61"/>
      <c r="AX26" s="61"/>
      <c r="AY26" s="61"/>
      <c r="AZ26" s="61"/>
      <c r="BA26" s="61"/>
      <c r="BB26" s="61"/>
      <c r="BC26" s="60">
        <f t="shared" si="7"/>
        <v>0</v>
      </c>
      <c r="BD26" s="61"/>
      <c r="BE26" s="61"/>
      <c r="BF26" s="61"/>
      <c r="BG26" s="61"/>
      <c r="BH26" s="61"/>
      <c r="BI26" s="61"/>
      <c r="BJ26" s="61"/>
      <c r="BK26" s="61"/>
      <c r="BL26" s="19"/>
    </row>
    <row r="27" spans="1:64" s="63" customFormat="1" ht="41.4" x14ac:dyDescent="0.3">
      <c r="A27" s="18" t="s">
        <v>90</v>
      </c>
      <c r="B27" s="17" t="s">
        <v>91</v>
      </c>
      <c r="C27" s="59">
        <v>0</v>
      </c>
      <c r="D27" s="59">
        <v>0</v>
      </c>
      <c r="E27" s="59"/>
      <c r="F27" s="59"/>
      <c r="G27" s="59">
        <v>0</v>
      </c>
      <c r="H27" s="59"/>
      <c r="I27" s="59"/>
      <c r="J27" s="60">
        <f t="shared" si="1"/>
        <v>0</v>
      </c>
      <c r="K27" s="60">
        <f t="shared" si="2"/>
        <v>0</v>
      </c>
      <c r="L27" s="60">
        <f t="shared" si="2"/>
        <v>0</v>
      </c>
      <c r="M27" s="60">
        <f t="shared" si="2"/>
        <v>0</v>
      </c>
      <c r="N27" s="60">
        <f t="shared" si="2"/>
        <v>0</v>
      </c>
      <c r="O27" s="60">
        <f t="shared" si="2"/>
        <v>0</v>
      </c>
      <c r="P27" s="60">
        <f t="shared" si="2"/>
        <v>0</v>
      </c>
      <c r="Q27" s="60">
        <f t="shared" si="2"/>
        <v>0</v>
      </c>
      <c r="R27" s="60">
        <f t="shared" si="2"/>
        <v>0</v>
      </c>
      <c r="S27" s="60">
        <f t="shared" si="3"/>
        <v>0</v>
      </c>
      <c r="T27" s="61"/>
      <c r="U27" s="61"/>
      <c r="V27" s="61"/>
      <c r="W27" s="61"/>
      <c r="X27" s="61"/>
      <c r="Y27" s="61"/>
      <c r="Z27" s="61"/>
      <c r="AA27" s="61"/>
      <c r="AB27" s="62">
        <f t="shared" si="4"/>
        <v>0</v>
      </c>
      <c r="AC27" s="61"/>
      <c r="AD27" s="61"/>
      <c r="AE27" s="61"/>
      <c r="AF27" s="61"/>
      <c r="AG27" s="61"/>
      <c r="AH27" s="61"/>
      <c r="AI27" s="61"/>
      <c r="AJ27" s="61"/>
      <c r="AK27" s="60">
        <f t="shared" si="5"/>
        <v>0</v>
      </c>
      <c r="AL27" s="61"/>
      <c r="AM27" s="61"/>
      <c r="AN27" s="61"/>
      <c r="AO27" s="61"/>
      <c r="AP27" s="61"/>
      <c r="AQ27" s="61"/>
      <c r="AR27" s="61"/>
      <c r="AS27" s="61"/>
      <c r="AT27" s="60">
        <f t="shared" si="6"/>
        <v>0</v>
      </c>
      <c r="AU27" s="61"/>
      <c r="AV27" s="61"/>
      <c r="AW27" s="61"/>
      <c r="AX27" s="61"/>
      <c r="AY27" s="61"/>
      <c r="AZ27" s="61"/>
      <c r="BA27" s="61"/>
      <c r="BB27" s="61"/>
      <c r="BC27" s="60">
        <f t="shared" si="7"/>
        <v>0</v>
      </c>
      <c r="BD27" s="61"/>
      <c r="BE27" s="61"/>
      <c r="BF27" s="61"/>
      <c r="BG27" s="61"/>
      <c r="BH27" s="61"/>
      <c r="BI27" s="61"/>
      <c r="BJ27" s="61"/>
      <c r="BK27" s="61"/>
      <c r="BL27" s="19"/>
    </row>
    <row r="28" spans="1:64" s="63" customFormat="1" ht="41.4" x14ac:dyDescent="0.3">
      <c r="A28" s="18" t="s">
        <v>92</v>
      </c>
      <c r="B28" s="17" t="s">
        <v>93</v>
      </c>
      <c r="C28" s="59">
        <v>0</v>
      </c>
      <c r="D28" s="59">
        <v>0</v>
      </c>
      <c r="E28" s="59"/>
      <c r="F28" s="59"/>
      <c r="G28" s="59">
        <v>0</v>
      </c>
      <c r="H28" s="59"/>
      <c r="I28" s="59"/>
      <c r="J28" s="60">
        <f t="shared" si="1"/>
        <v>0</v>
      </c>
      <c r="K28" s="60">
        <f t="shared" si="2"/>
        <v>0</v>
      </c>
      <c r="L28" s="60">
        <f t="shared" si="2"/>
        <v>0</v>
      </c>
      <c r="M28" s="60">
        <f t="shared" si="2"/>
        <v>0</v>
      </c>
      <c r="N28" s="60">
        <f t="shared" si="2"/>
        <v>0</v>
      </c>
      <c r="O28" s="60">
        <f t="shared" si="2"/>
        <v>0</v>
      </c>
      <c r="P28" s="60">
        <f t="shared" si="2"/>
        <v>0</v>
      </c>
      <c r="Q28" s="60">
        <f t="shared" si="2"/>
        <v>0</v>
      </c>
      <c r="R28" s="60">
        <f t="shared" si="2"/>
        <v>0</v>
      </c>
      <c r="S28" s="60">
        <f t="shared" si="3"/>
        <v>0</v>
      </c>
      <c r="T28" s="61"/>
      <c r="U28" s="61"/>
      <c r="V28" s="61"/>
      <c r="W28" s="61"/>
      <c r="X28" s="61"/>
      <c r="Y28" s="61"/>
      <c r="Z28" s="61"/>
      <c r="AA28" s="61"/>
      <c r="AB28" s="62">
        <f t="shared" si="4"/>
        <v>0</v>
      </c>
      <c r="AC28" s="61"/>
      <c r="AD28" s="61"/>
      <c r="AE28" s="61"/>
      <c r="AF28" s="61"/>
      <c r="AG28" s="61"/>
      <c r="AH28" s="61"/>
      <c r="AI28" s="61"/>
      <c r="AJ28" s="61"/>
      <c r="AK28" s="60">
        <f t="shared" si="5"/>
        <v>0</v>
      </c>
      <c r="AL28" s="61"/>
      <c r="AM28" s="61"/>
      <c r="AN28" s="61"/>
      <c r="AO28" s="61"/>
      <c r="AP28" s="61"/>
      <c r="AQ28" s="61"/>
      <c r="AR28" s="61"/>
      <c r="AS28" s="61"/>
      <c r="AT28" s="60">
        <f t="shared" si="6"/>
        <v>0</v>
      </c>
      <c r="AU28" s="61"/>
      <c r="AV28" s="61"/>
      <c r="AW28" s="61"/>
      <c r="AX28" s="61"/>
      <c r="AY28" s="61"/>
      <c r="AZ28" s="61"/>
      <c r="BA28" s="61"/>
      <c r="BB28" s="61"/>
      <c r="BC28" s="60">
        <f t="shared" si="7"/>
        <v>0</v>
      </c>
      <c r="BD28" s="61"/>
      <c r="BE28" s="61"/>
      <c r="BF28" s="61"/>
      <c r="BG28" s="61"/>
      <c r="BH28" s="61"/>
      <c r="BI28" s="61"/>
      <c r="BJ28" s="61"/>
      <c r="BK28" s="61"/>
      <c r="BL28" s="19"/>
    </row>
    <row r="29" spans="1:64" s="63" customFormat="1" ht="41.4" x14ac:dyDescent="0.3">
      <c r="A29" s="18" t="s">
        <v>94</v>
      </c>
      <c r="B29" s="17" t="s">
        <v>95</v>
      </c>
      <c r="C29" s="59">
        <v>0</v>
      </c>
      <c r="D29" s="59">
        <v>0</v>
      </c>
      <c r="E29" s="59"/>
      <c r="F29" s="59"/>
      <c r="G29" s="59">
        <v>0</v>
      </c>
      <c r="H29" s="59"/>
      <c r="I29" s="59"/>
      <c r="J29" s="60">
        <f t="shared" si="1"/>
        <v>0</v>
      </c>
      <c r="K29" s="60">
        <f t="shared" si="2"/>
        <v>0</v>
      </c>
      <c r="L29" s="60">
        <f t="shared" si="2"/>
        <v>0</v>
      </c>
      <c r="M29" s="60">
        <f t="shared" si="2"/>
        <v>0</v>
      </c>
      <c r="N29" s="60">
        <f t="shared" si="2"/>
        <v>0</v>
      </c>
      <c r="O29" s="60">
        <f t="shared" si="2"/>
        <v>0</v>
      </c>
      <c r="P29" s="60">
        <f t="shared" si="2"/>
        <v>0</v>
      </c>
      <c r="Q29" s="60">
        <f t="shared" si="2"/>
        <v>0</v>
      </c>
      <c r="R29" s="60">
        <f t="shared" si="2"/>
        <v>0</v>
      </c>
      <c r="S29" s="60">
        <f t="shared" si="3"/>
        <v>0</v>
      </c>
      <c r="T29" s="61"/>
      <c r="U29" s="61"/>
      <c r="V29" s="61"/>
      <c r="W29" s="61"/>
      <c r="X29" s="61"/>
      <c r="Y29" s="61"/>
      <c r="Z29" s="61"/>
      <c r="AA29" s="61"/>
      <c r="AB29" s="62">
        <f t="shared" si="4"/>
        <v>0</v>
      </c>
      <c r="AC29" s="61"/>
      <c r="AD29" s="61"/>
      <c r="AE29" s="61"/>
      <c r="AF29" s="61"/>
      <c r="AG29" s="61"/>
      <c r="AH29" s="61"/>
      <c r="AI29" s="61"/>
      <c r="AJ29" s="61"/>
      <c r="AK29" s="60">
        <f t="shared" si="5"/>
        <v>0</v>
      </c>
      <c r="AL29" s="61"/>
      <c r="AM29" s="61"/>
      <c r="AN29" s="61"/>
      <c r="AO29" s="61"/>
      <c r="AP29" s="61"/>
      <c r="AQ29" s="61"/>
      <c r="AR29" s="61"/>
      <c r="AS29" s="61"/>
      <c r="AT29" s="60">
        <f t="shared" si="6"/>
        <v>0</v>
      </c>
      <c r="AU29" s="61"/>
      <c r="AV29" s="61"/>
      <c r="AW29" s="61"/>
      <c r="AX29" s="61"/>
      <c r="AY29" s="61"/>
      <c r="AZ29" s="61"/>
      <c r="BA29" s="61"/>
      <c r="BB29" s="61"/>
      <c r="BC29" s="60">
        <f t="shared" si="7"/>
        <v>0</v>
      </c>
      <c r="BD29" s="61"/>
      <c r="BE29" s="61"/>
      <c r="BF29" s="61"/>
      <c r="BG29" s="61"/>
      <c r="BH29" s="61"/>
      <c r="BI29" s="61"/>
      <c r="BJ29" s="61"/>
      <c r="BK29" s="61"/>
      <c r="BL29" s="19"/>
    </row>
    <row r="30" spans="1:64" s="63" customFormat="1" ht="55.2" x14ac:dyDescent="0.3">
      <c r="A30" s="18" t="s">
        <v>96</v>
      </c>
      <c r="B30" s="17" t="s">
        <v>97</v>
      </c>
      <c r="C30" s="59">
        <v>0</v>
      </c>
      <c r="D30" s="59">
        <v>0</v>
      </c>
      <c r="E30" s="59"/>
      <c r="F30" s="59"/>
      <c r="G30" s="59">
        <v>0</v>
      </c>
      <c r="H30" s="59"/>
      <c r="I30" s="59"/>
      <c r="J30" s="60">
        <f t="shared" si="1"/>
        <v>0</v>
      </c>
      <c r="K30" s="60">
        <f t="shared" ref="K30:R61" si="8">T30+AC30+AL30+AU30+BD30</f>
        <v>0</v>
      </c>
      <c r="L30" s="60">
        <f t="shared" si="8"/>
        <v>0</v>
      </c>
      <c r="M30" s="60">
        <f t="shared" si="8"/>
        <v>0</v>
      </c>
      <c r="N30" s="60">
        <f t="shared" si="8"/>
        <v>0</v>
      </c>
      <c r="O30" s="60">
        <f t="shared" si="8"/>
        <v>0</v>
      </c>
      <c r="P30" s="60">
        <f t="shared" si="8"/>
        <v>0</v>
      </c>
      <c r="Q30" s="60">
        <f t="shared" si="8"/>
        <v>0</v>
      </c>
      <c r="R30" s="60">
        <f t="shared" si="8"/>
        <v>0</v>
      </c>
      <c r="S30" s="60">
        <f t="shared" si="3"/>
        <v>0</v>
      </c>
      <c r="T30" s="61"/>
      <c r="U30" s="61"/>
      <c r="V30" s="61"/>
      <c r="W30" s="61"/>
      <c r="X30" s="61"/>
      <c r="Y30" s="61"/>
      <c r="Z30" s="61"/>
      <c r="AA30" s="61"/>
      <c r="AB30" s="62">
        <f t="shared" si="4"/>
        <v>0</v>
      </c>
      <c r="AC30" s="61"/>
      <c r="AD30" s="61"/>
      <c r="AE30" s="61"/>
      <c r="AF30" s="61"/>
      <c r="AG30" s="61"/>
      <c r="AH30" s="61"/>
      <c r="AI30" s="61"/>
      <c r="AJ30" s="61"/>
      <c r="AK30" s="60">
        <f t="shared" si="5"/>
        <v>0</v>
      </c>
      <c r="AL30" s="61"/>
      <c r="AM30" s="61"/>
      <c r="AN30" s="61"/>
      <c r="AO30" s="61"/>
      <c r="AP30" s="61"/>
      <c r="AQ30" s="61"/>
      <c r="AR30" s="61"/>
      <c r="AS30" s="61"/>
      <c r="AT30" s="60">
        <f t="shared" si="6"/>
        <v>0</v>
      </c>
      <c r="AU30" s="61"/>
      <c r="AV30" s="61"/>
      <c r="AW30" s="61"/>
      <c r="AX30" s="61"/>
      <c r="AY30" s="61"/>
      <c r="AZ30" s="61"/>
      <c r="BA30" s="61"/>
      <c r="BB30" s="61"/>
      <c r="BC30" s="60">
        <f t="shared" si="7"/>
        <v>0</v>
      </c>
      <c r="BD30" s="61"/>
      <c r="BE30" s="61"/>
      <c r="BF30" s="61"/>
      <c r="BG30" s="61"/>
      <c r="BH30" s="61"/>
      <c r="BI30" s="61"/>
      <c r="BJ30" s="61"/>
      <c r="BK30" s="61"/>
      <c r="BL30" s="19"/>
    </row>
    <row r="31" spans="1:64" s="63" customFormat="1" ht="55.2" x14ac:dyDescent="0.3">
      <c r="A31" s="18" t="s">
        <v>35</v>
      </c>
      <c r="B31" s="17" t="s">
        <v>98</v>
      </c>
      <c r="C31" s="59">
        <v>0</v>
      </c>
      <c r="D31" s="59">
        <v>0</v>
      </c>
      <c r="E31" s="59"/>
      <c r="F31" s="59"/>
      <c r="G31" s="59">
        <v>0</v>
      </c>
      <c r="H31" s="59"/>
      <c r="I31" s="59"/>
      <c r="J31" s="60">
        <f t="shared" si="1"/>
        <v>0</v>
      </c>
      <c r="K31" s="60">
        <f t="shared" si="8"/>
        <v>0</v>
      </c>
      <c r="L31" s="60">
        <f t="shared" si="8"/>
        <v>0</v>
      </c>
      <c r="M31" s="60">
        <f t="shared" si="8"/>
        <v>0</v>
      </c>
      <c r="N31" s="60">
        <f t="shared" si="8"/>
        <v>0</v>
      </c>
      <c r="O31" s="60">
        <f t="shared" si="8"/>
        <v>0</v>
      </c>
      <c r="P31" s="60">
        <f t="shared" si="8"/>
        <v>0</v>
      </c>
      <c r="Q31" s="60">
        <f t="shared" si="8"/>
        <v>0</v>
      </c>
      <c r="R31" s="60">
        <f t="shared" si="8"/>
        <v>0</v>
      </c>
      <c r="S31" s="60">
        <f t="shared" si="3"/>
        <v>0</v>
      </c>
      <c r="T31" s="61"/>
      <c r="U31" s="61"/>
      <c r="V31" s="61"/>
      <c r="W31" s="61"/>
      <c r="X31" s="61"/>
      <c r="Y31" s="61"/>
      <c r="Z31" s="61"/>
      <c r="AA31" s="61"/>
      <c r="AB31" s="62">
        <f t="shared" si="4"/>
        <v>0</v>
      </c>
      <c r="AC31" s="61"/>
      <c r="AD31" s="61"/>
      <c r="AE31" s="61"/>
      <c r="AF31" s="61"/>
      <c r="AG31" s="61"/>
      <c r="AH31" s="61"/>
      <c r="AI31" s="61"/>
      <c r="AJ31" s="61"/>
      <c r="AK31" s="60">
        <f t="shared" si="5"/>
        <v>0</v>
      </c>
      <c r="AL31" s="61"/>
      <c r="AM31" s="61"/>
      <c r="AN31" s="61"/>
      <c r="AO31" s="61"/>
      <c r="AP31" s="61"/>
      <c r="AQ31" s="61"/>
      <c r="AR31" s="61"/>
      <c r="AS31" s="61"/>
      <c r="AT31" s="60">
        <f t="shared" si="6"/>
        <v>0</v>
      </c>
      <c r="AU31" s="61"/>
      <c r="AV31" s="61"/>
      <c r="AW31" s="61"/>
      <c r="AX31" s="61"/>
      <c r="AY31" s="61"/>
      <c r="AZ31" s="61"/>
      <c r="BA31" s="61"/>
      <c r="BB31" s="61"/>
      <c r="BC31" s="60">
        <f t="shared" si="7"/>
        <v>0</v>
      </c>
      <c r="BD31" s="61"/>
      <c r="BE31" s="61"/>
      <c r="BF31" s="61"/>
      <c r="BG31" s="61"/>
      <c r="BH31" s="61"/>
      <c r="BI31" s="61"/>
      <c r="BJ31" s="61"/>
      <c r="BK31" s="61"/>
      <c r="BL31" s="19"/>
    </row>
    <row r="32" spans="1:64" s="63" customFormat="1" ht="41.4" x14ac:dyDescent="0.3">
      <c r="A32" s="18" t="s">
        <v>64</v>
      </c>
      <c r="B32" s="17" t="s">
        <v>99</v>
      </c>
      <c r="C32" s="59">
        <v>0</v>
      </c>
      <c r="D32" s="59">
        <v>0</v>
      </c>
      <c r="E32" s="59"/>
      <c r="F32" s="59"/>
      <c r="G32" s="59">
        <v>0</v>
      </c>
      <c r="H32" s="59"/>
      <c r="I32" s="59"/>
      <c r="J32" s="60">
        <f t="shared" si="1"/>
        <v>0</v>
      </c>
      <c r="K32" s="60">
        <f t="shared" si="8"/>
        <v>0</v>
      </c>
      <c r="L32" s="60">
        <f t="shared" si="8"/>
        <v>0</v>
      </c>
      <c r="M32" s="60">
        <f t="shared" si="8"/>
        <v>0</v>
      </c>
      <c r="N32" s="60">
        <f t="shared" si="8"/>
        <v>0</v>
      </c>
      <c r="O32" s="60">
        <f t="shared" si="8"/>
        <v>0</v>
      </c>
      <c r="P32" s="60">
        <f t="shared" si="8"/>
        <v>0</v>
      </c>
      <c r="Q32" s="60">
        <f t="shared" si="8"/>
        <v>0</v>
      </c>
      <c r="R32" s="60">
        <f t="shared" si="8"/>
        <v>0</v>
      </c>
      <c r="S32" s="60">
        <f t="shared" si="3"/>
        <v>0</v>
      </c>
      <c r="T32" s="61"/>
      <c r="U32" s="61"/>
      <c r="V32" s="61"/>
      <c r="W32" s="61"/>
      <c r="X32" s="61"/>
      <c r="Y32" s="61"/>
      <c r="Z32" s="61"/>
      <c r="AA32" s="61"/>
      <c r="AB32" s="62">
        <f t="shared" si="4"/>
        <v>0</v>
      </c>
      <c r="AC32" s="61"/>
      <c r="AD32" s="61"/>
      <c r="AE32" s="61"/>
      <c r="AF32" s="61"/>
      <c r="AG32" s="61"/>
      <c r="AH32" s="61"/>
      <c r="AI32" s="61"/>
      <c r="AJ32" s="61"/>
      <c r="AK32" s="60">
        <f t="shared" si="5"/>
        <v>0</v>
      </c>
      <c r="AL32" s="61"/>
      <c r="AM32" s="61"/>
      <c r="AN32" s="61"/>
      <c r="AO32" s="61"/>
      <c r="AP32" s="61"/>
      <c r="AQ32" s="61"/>
      <c r="AR32" s="61"/>
      <c r="AS32" s="61"/>
      <c r="AT32" s="60">
        <f t="shared" si="6"/>
        <v>0</v>
      </c>
      <c r="AU32" s="61"/>
      <c r="AV32" s="61"/>
      <c r="AW32" s="61"/>
      <c r="AX32" s="61"/>
      <c r="AY32" s="61"/>
      <c r="AZ32" s="61"/>
      <c r="BA32" s="61"/>
      <c r="BB32" s="61"/>
      <c r="BC32" s="60">
        <f t="shared" si="7"/>
        <v>0</v>
      </c>
      <c r="BD32" s="61"/>
      <c r="BE32" s="61"/>
      <c r="BF32" s="61"/>
      <c r="BG32" s="61"/>
      <c r="BH32" s="61"/>
      <c r="BI32" s="61"/>
      <c r="BJ32" s="61"/>
      <c r="BK32" s="61"/>
      <c r="BL32" s="19"/>
    </row>
    <row r="33" spans="1:64" s="63" customFormat="1" ht="55.2" x14ac:dyDescent="0.3">
      <c r="A33" s="18" t="s">
        <v>65</v>
      </c>
      <c r="B33" s="17" t="s">
        <v>100</v>
      </c>
      <c r="C33" s="59">
        <v>0</v>
      </c>
      <c r="D33" s="59">
        <v>0</v>
      </c>
      <c r="E33" s="59"/>
      <c r="F33" s="59"/>
      <c r="G33" s="59">
        <v>0</v>
      </c>
      <c r="H33" s="59"/>
      <c r="I33" s="59"/>
      <c r="J33" s="60">
        <f t="shared" si="1"/>
        <v>0</v>
      </c>
      <c r="K33" s="60">
        <f t="shared" si="8"/>
        <v>0</v>
      </c>
      <c r="L33" s="60">
        <f t="shared" si="8"/>
        <v>0</v>
      </c>
      <c r="M33" s="60">
        <f t="shared" si="8"/>
        <v>0</v>
      </c>
      <c r="N33" s="60">
        <f t="shared" si="8"/>
        <v>0</v>
      </c>
      <c r="O33" s="60">
        <f t="shared" si="8"/>
        <v>0</v>
      </c>
      <c r="P33" s="60">
        <f t="shared" si="8"/>
        <v>0</v>
      </c>
      <c r="Q33" s="60">
        <f t="shared" si="8"/>
        <v>0</v>
      </c>
      <c r="R33" s="60">
        <f t="shared" si="8"/>
        <v>0</v>
      </c>
      <c r="S33" s="60">
        <f t="shared" si="3"/>
        <v>0</v>
      </c>
      <c r="T33" s="61"/>
      <c r="U33" s="61"/>
      <c r="V33" s="61"/>
      <c r="W33" s="61"/>
      <c r="X33" s="61"/>
      <c r="Y33" s="61"/>
      <c r="Z33" s="61"/>
      <c r="AA33" s="61"/>
      <c r="AB33" s="62">
        <f t="shared" si="4"/>
        <v>0</v>
      </c>
      <c r="AC33" s="61"/>
      <c r="AD33" s="61"/>
      <c r="AE33" s="61"/>
      <c r="AF33" s="61"/>
      <c r="AG33" s="61"/>
      <c r="AH33" s="61"/>
      <c r="AI33" s="61"/>
      <c r="AJ33" s="61"/>
      <c r="AK33" s="60">
        <f t="shared" si="5"/>
        <v>0</v>
      </c>
      <c r="AL33" s="61"/>
      <c r="AM33" s="61"/>
      <c r="AN33" s="61"/>
      <c r="AO33" s="61"/>
      <c r="AP33" s="61"/>
      <c r="AQ33" s="61"/>
      <c r="AR33" s="61"/>
      <c r="AS33" s="61"/>
      <c r="AT33" s="60">
        <f t="shared" si="6"/>
        <v>0</v>
      </c>
      <c r="AU33" s="61"/>
      <c r="AV33" s="61"/>
      <c r="AW33" s="61"/>
      <c r="AX33" s="61"/>
      <c r="AY33" s="61"/>
      <c r="AZ33" s="61"/>
      <c r="BA33" s="61"/>
      <c r="BB33" s="61"/>
      <c r="BC33" s="60">
        <f t="shared" si="7"/>
        <v>0</v>
      </c>
      <c r="BD33" s="61"/>
      <c r="BE33" s="61"/>
      <c r="BF33" s="61"/>
      <c r="BG33" s="61"/>
      <c r="BH33" s="61"/>
      <c r="BI33" s="61"/>
      <c r="BJ33" s="61"/>
      <c r="BK33" s="61"/>
      <c r="BL33" s="19"/>
    </row>
    <row r="34" spans="1:64" s="63" customFormat="1" ht="55.2" x14ac:dyDescent="0.3">
      <c r="A34" s="18" t="s">
        <v>66</v>
      </c>
      <c r="B34" s="17" t="s">
        <v>101</v>
      </c>
      <c r="C34" s="59">
        <v>0</v>
      </c>
      <c r="D34" s="59">
        <v>0</v>
      </c>
      <c r="E34" s="59"/>
      <c r="F34" s="59"/>
      <c r="G34" s="59">
        <v>0</v>
      </c>
      <c r="H34" s="59"/>
      <c r="I34" s="59"/>
      <c r="J34" s="60">
        <f t="shared" si="1"/>
        <v>0</v>
      </c>
      <c r="K34" s="60">
        <f t="shared" si="8"/>
        <v>0</v>
      </c>
      <c r="L34" s="60">
        <f t="shared" si="8"/>
        <v>0</v>
      </c>
      <c r="M34" s="60">
        <f t="shared" si="8"/>
        <v>0</v>
      </c>
      <c r="N34" s="60">
        <f t="shared" si="8"/>
        <v>0</v>
      </c>
      <c r="O34" s="60">
        <f t="shared" si="8"/>
        <v>0</v>
      </c>
      <c r="P34" s="60">
        <f t="shared" si="8"/>
        <v>0</v>
      </c>
      <c r="Q34" s="60">
        <f t="shared" si="8"/>
        <v>0</v>
      </c>
      <c r="R34" s="60">
        <f t="shared" si="8"/>
        <v>0</v>
      </c>
      <c r="S34" s="60">
        <f t="shared" si="3"/>
        <v>0</v>
      </c>
      <c r="T34" s="61"/>
      <c r="U34" s="61"/>
      <c r="V34" s="61"/>
      <c r="W34" s="61"/>
      <c r="X34" s="61"/>
      <c r="Y34" s="61"/>
      <c r="Z34" s="61"/>
      <c r="AA34" s="61"/>
      <c r="AB34" s="62">
        <f t="shared" si="4"/>
        <v>0</v>
      </c>
      <c r="AC34" s="61"/>
      <c r="AD34" s="61"/>
      <c r="AE34" s="61"/>
      <c r="AF34" s="61"/>
      <c r="AG34" s="61"/>
      <c r="AH34" s="61"/>
      <c r="AI34" s="61"/>
      <c r="AJ34" s="61"/>
      <c r="AK34" s="60">
        <f t="shared" si="5"/>
        <v>0</v>
      </c>
      <c r="AL34" s="61"/>
      <c r="AM34" s="61"/>
      <c r="AN34" s="61"/>
      <c r="AO34" s="61"/>
      <c r="AP34" s="61"/>
      <c r="AQ34" s="61"/>
      <c r="AR34" s="61"/>
      <c r="AS34" s="61"/>
      <c r="AT34" s="60">
        <f t="shared" si="6"/>
        <v>0</v>
      </c>
      <c r="AU34" s="61"/>
      <c r="AV34" s="61"/>
      <c r="AW34" s="61"/>
      <c r="AX34" s="61"/>
      <c r="AY34" s="61"/>
      <c r="AZ34" s="61"/>
      <c r="BA34" s="61"/>
      <c r="BB34" s="61"/>
      <c r="BC34" s="60">
        <f t="shared" si="7"/>
        <v>0</v>
      </c>
      <c r="BD34" s="61"/>
      <c r="BE34" s="61"/>
      <c r="BF34" s="61"/>
      <c r="BG34" s="61"/>
      <c r="BH34" s="61"/>
      <c r="BI34" s="61"/>
      <c r="BJ34" s="61"/>
      <c r="BK34" s="61"/>
      <c r="BL34" s="19"/>
    </row>
    <row r="35" spans="1:64" s="63" customFormat="1" ht="41.4" x14ac:dyDescent="0.3">
      <c r="A35" s="18" t="s">
        <v>67</v>
      </c>
      <c r="B35" s="17" t="s">
        <v>102</v>
      </c>
      <c r="C35" s="59">
        <v>0</v>
      </c>
      <c r="D35" s="59">
        <v>0</v>
      </c>
      <c r="E35" s="59"/>
      <c r="F35" s="59"/>
      <c r="G35" s="59">
        <v>0</v>
      </c>
      <c r="H35" s="59"/>
      <c r="I35" s="59"/>
      <c r="J35" s="60">
        <f t="shared" si="1"/>
        <v>0</v>
      </c>
      <c r="K35" s="60">
        <f t="shared" si="8"/>
        <v>0</v>
      </c>
      <c r="L35" s="60">
        <f t="shared" si="8"/>
        <v>0</v>
      </c>
      <c r="M35" s="60">
        <f t="shared" si="8"/>
        <v>0</v>
      </c>
      <c r="N35" s="60">
        <f t="shared" si="8"/>
        <v>0</v>
      </c>
      <c r="O35" s="60">
        <f t="shared" si="8"/>
        <v>0</v>
      </c>
      <c r="P35" s="60">
        <f t="shared" si="8"/>
        <v>0</v>
      </c>
      <c r="Q35" s="60">
        <f t="shared" si="8"/>
        <v>0</v>
      </c>
      <c r="R35" s="60">
        <f t="shared" si="8"/>
        <v>0</v>
      </c>
      <c r="S35" s="60">
        <f t="shared" si="3"/>
        <v>0</v>
      </c>
      <c r="T35" s="61"/>
      <c r="U35" s="61"/>
      <c r="V35" s="61"/>
      <c r="W35" s="61"/>
      <c r="X35" s="61"/>
      <c r="Y35" s="61"/>
      <c r="Z35" s="61"/>
      <c r="AA35" s="61"/>
      <c r="AB35" s="62">
        <f t="shared" si="4"/>
        <v>0</v>
      </c>
      <c r="AC35" s="61"/>
      <c r="AD35" s="61"/>
      <c r="AE35" s="61"/>
      <c r="AF35" s="61"/>
      <c r="AG35" s="61"/>
      <c r="AH35" s="61"/>
      <c r="AI35" s="61"/>
      <c r="AJ35" s="61"/>
      <c r="AK35" s="60">
        <f t="shared" si="5"/>
        <v>0</v>
      </c>
      <c r="AL35" s="61"/>
      <c r="AM35" s="61"/>
      <c r="AN35" s="61"/>
      <c r="AO35" s="61"/>
      <c r="AP35" s="61"/>
      <c r="AQ35" s="61"/>
      <c r="AR35" s="61"/>
      <c r="AS35" s="61"/>
      <c r="AT35" s="60">
        <f t="shared" si="6"/>
        <v>0</v>
      </c>
      <c r="AU35" s="61"/>
      <c r="AV35" s="61"/>
      <c r="AW35" s="61"/>
      <c r="AX35" s="61"/>
      <c r="AY35" s="61"/>
      <c r="AZ35" s="61"/>
      <c r="BA35" s="61"/>
      <c r="BB35" s="61"/>
      <c r="BC35" s="60">
        <f t="shared" si="7"/>
        <v>0</v>
      </c>
      <c r="BD35" s="61"/>
      <c r="BE35" s="61"/>
      <c r="BF35" s="61"/>
      <c r="BG35" s="61"/>
      <c r="BH35" s="61"/>
      <c r="BI35" s="61"/>
      <c r="BJ35" s="61"/>
      <c r="BK35" s="61"/>
      <c r="BL35" s="19"/>
    </row>
    <row r="36" spans="1:64" s="63" customFormat="1" ht="55.2" x14ac:dyDescent="0.3">
      <c r="A36" s="18" t="s">
        <v>84</v>
      </c>
      <c r="B36" s="17" t="s">
        <v>103</v>
      </c>
      <c r="C36" s="59">
        <v>0</v>
      </c>
      <c r="D36" s="59">
        <v>0</v>
      </c>
      <c r="E36" s="59"/>
      <c r="F36" s="59"/>
      <c r="G36" s="59">
        <v>0</v>
      </c>
      <c r="H36" s="59"/>
      <c r="I36" s="59"/>
      <c r="J36" s="60">
        <f t="shared" si="1"/>
        <v>0</v>
      </c>
      <c r="K36" s="60">
        <f t="shared" si="8"/>
        <v>0</v>
      </c>
      <c r="L36" s="60">
        <f t="shared" si="8"/>
        <v>0</v>
      </c>
      <c r="M36" s="60">
        <f t="shared" si="8"/>
        <v>0</v>
      </c>
      <c r="N36" s="60">
        <f t="shared" si="8"/>
        <v>0</v>
      </c>
      <c r="O36" s="60">
        <f t="shared" si="8"/>
        <v>0</v>
      </c>
      <c r="P36" s="60">
        <f t="shared" si="8"/>
        <v>0</v>
      </c>
      <c r="Q36" s="60">
        <f t="shared" si="8"/>
        <v>0</v>
      </c>
      <c r="R36" s="60">
        <f t="shared" si="8"/>
        <v>0</v>
      </c>
      <c r="S36" s="60">
        <f t="shared" si="3"/>
        <v>0</v>
      </c>
      <c r="T36" s="61"/>
      <c r="U36" s="61"/>
      <c r="V36" s="61"/>
      <c r="W36" s="61"/>
      <c r="X36" s="61"/>
      <c r="Y36" s="61"/>
      <c r="Z36" s="61"/>
      <c r="AA36" s="61"/>
      <c r="AB36" s="62">
        <f t="shared" si="4"/>
        <v>0</v>
      </c>
      <c r="AC36" s="61"/>
      <c r="AD36" s="61"/>
      <c r="AE36" s="61"/>
      <c r="AF36" s="61"/>
      <c r="AG36" s="61"/>
      <c r="AH36" s="61"/>
      <c r="AI36" s="61"/>
      <c r="AJ36" s="61"/>
      <c r="AK36" s="60">
        <f t="shared" si="5"/>
        <v>0</v>
      </c>
      <c r="AL36" s="61"/>
      <c r="AM36" s="61"/>
      <c r="AN36" s="61"/>
      <c r="AO36" s="61"/>
      <c r="AP36" s="61"/>
      <c r="AQ36" s="61"/>
      <c r="AR36" s="61"/>
      <c r="AS36" s="61"/>
      <c r="AT36" s="60">
        <f t="shared" si="6"/>
        <v>0</v>
      </c>
      <c r="AU36" s="61"/>
      <c r="AV36" s="61"/>
      <c r="AW36" s="61"/>
      <c r="AX36" s="61"/>
      <c r="AY36" s="61"/>
      <c r="AZ36" s="61"/>
      <c r="BA36" s="61"/>
      <c r="BB36" s="61"/>
      <c r="BC36" s="60">
        <f t="shared" si="7"/>
        <v>0</v>
      </c>
      <c r="BD36" s="61"/>
      <c r="BE36" s="61"/>
      <c r="BF36" s="61"/>
      <c r="BG36" s="61"/>
      <c r="BH36" s="61"/>
      <c r="BI36" s="61"/>
      <c r="BJ36" s="61"/>
      <c r="BK36" s="61"/>
      <c r="BL36" s="19"/>
    </row>
    <row r="37" spans="1:64" s="63" customFormat="1" ht="27.6" x14ac:dyDescent="0.3">
      <c r="A37" s="18" t="s">
        <v>86</v>
      </c>
      <c r="B37" s="17" t="s">
        <v>104</v>
      </c>
      <c r="C37" s="59">
        <v>0</v>
      </c>
      <c r="D37" s="59">
        <v>0</v>
      </c>
      <c r="E37" s="59"/>
      <c r="F37" s="59"/>
      <c r="G37" s="59">
        <v>0</v>
      </c>
      <c r="H37" s="59"/>
      <c r="I37" s="59"/>
      <c r="J37" s="60">
        <f t="shared" si="1"/>
        <v>0</v>
      </c>
      <c r="K37" s="60">
        <f t="shared" si="8"/>
        <v>0</v>
      </c>
      <c r="L37" s="60">
        <f t="shared" si="8"/>
        <v>0</v>
      </c>
      <c r="M37" s="60">
        <f t="shared" si="8"/>
        <v>0</v>
      </c>
      <c r="N37" s="60">
        <f t="shared" si="8"/>
        <v>0</v>
      </c>
      <c r="O37" s="60">
        <f t="shared" si="8"/>
        <v>0</v>
      </c>
      <c r="P37" s="60">
        <f t="shared" si="8"/>
        <v>0</v>
      </c>
      <c r="Q37" s="60">
        <f t="shared" si="8"/>
        <v>0</v>
      </c>
      <c r="R37" s="60">
        <f t="shared" si="8"/>
        <v>0</v>
      </c>
      <c r="S37" s="60">
        <f t="shared" si="3"/>
        <v>0</v>
      </c>
      <c r="T37" s="61"/>
      <c r="U37" s="61"/>
      <c r="V37" s="61"/>
      <c r="W37" s="61"/>
      <c r="X37" s="61"/>
      <c r="Y37" s="61"/>
      <c r="Z37" s="61"/>
      <c r="AA37" s="61"/>
      <c r="AB37" s="62">
        <f t="shared" si="4"/>
        <v>0</v>
      </c>
      <c r="AC37" s="61"/>
      <c r="AD37" s="61"/>
      <c r="AE37" s="61"/>
      <c r="AF37" s="61"/>
      <c r="AG37" s="61"/>
      <c r="AH37" s="61"/>
      <c r="AI37" s="61"/>
      <c r="AJ37" s="61"/>
      <c r="AK37" s="60">
        <f t="shared" si="5"/>
        <v>0</v>
      </c>
      <c r="AL37" s="61"/>
      <c r="AM37" s="61"/>
      <c r="AN37" s="61"/>
      <c r="AO37" s="61"/>
      <c r="AP37" s="61"/>
      <c r="AQ37" s="61"/>
      <c r="AR37" s="61"/>
      <c r="AS37" s="61"/>
      <c r="AT37" s="60">
        <f t="shared" si="6"/>
        <v>0</v>
      </c>
      <c r="AU37" s="61"/>
      <c r="AV37" s="61"/>
      <c r="AW37" s="61"/>
      <c r="AX37" s="61"/>
      <c r="AY37" s="61"/>
      <c r="AZ37" s="61"/>
      <c r="BA37" s="61"/>
      <c r="BB37" s="61"/>
      <c r="BC37" s="60">
        <f t="shared" si="7"/>
        <v>0</v>
      </c>
      <c r="BD37" s="61"/>
      <c r="BE37" s="61"/>
      <c r="BF37" s="61"/>
      <c r="BG37" s="61"/>
      <c r="BH37" s="61"/>
      <c r="BI37" s="61"/>
      <c r="BJ37" s="61"/>
      <c r="BK37" s="61"/>
      <c r="BL37" s="19"/>
    </row>
    <row r="38" spans="1:64" s="63" customFormat="1" ht="41.4" x14ac:dyDescent="0.3">
      <c r="A38" s="18" t="s">
        <v>88</v>
      </c>
      <c r="B38" s="17" t="s">
        <v>105</v>
      </c>
      <c r="C38" s="59">
        <v>0</v>
      </c>
      <c r="D38" s="59">
        <v>0</v>
      </c>
      <c r="E38" s="59"/>
      <c r="F38" s="59"/>
      <c r="G38" s="59">
        <v>0</v>
      </c>
      <c r="H38" s="59"/>
      <c r="I38" s="59"/>
      <c r="J38" s="60">
        <f t="shared" si="1"/>
        <v>0</v>
      </c>
      <c r="K38" s="60">
        <f t="shared" si="8"/>
        <v>0</v>
      </c>
      <c r="L38" s="60">
        <f t="shared" si="8"/>
        <v>0</v>
      </c>
      <c r="M38" s="60">
        <f t="shared" si="8"/>
        <v>0</v>
      </c>
      <c r="N38" s="60">
        <f t="shared" si="8"/>
        <v>0</v>
      </c>
      <c r="O38" s="60">
        <f t="shared" si="8"/>
        <v>0</v>
      </c>
      <c r="P38" s="60">
        <f t="shared" si="8"/>
        <v>0</v>
      </c>
      <c r="Q38" s="60">
        <f t="shared" si="8"/>
        <v>0</v>
      </c>
      <c r="R38" s="60">
        <f t="shared" si="8"/>
        <v>0</v>
      </c>
      <c r="S38" s="60">
        <f t="shared" si="3"/>
        <v>0</v>
      </c>
      <c r="T38" s="61"/>
      <c r="U38" s="61"/>
      <c r="V38" s="61"/>
      <c r="W38" s="61"/>
      <c r="X38" s="61"/>
      <c r="Y38" s="61"/>
      <c r="Z38" s="61"/>
      <c r="AA38" s="61"/>
      <c r="AB38" s="62">
        <f t="shared" si="4"/>
        <v>0</v>
      </c>
      <c r="AC38" s="61"/>
      <c r="AD38" s="61"/>
      <c r="AE38" s="61"/>
      <c r="AF38" s="61"/>
      <c r="AG38" s="61"/>
      <c r="AH38" s="61"/>
      <c r="AI38" s="61"/>
      <c r="AJ38" s="61"/>
      <c r="AK38" s="60">
        <f t="shared" si="5"/>
        <v>0</v>
      </c>
      <c r="AL38" s="61"/>
      <c r="AM38" s="61"/>
      <c r="AN38" s="61"/>
      <c r="AO38" s="61"/>
      <c r="AP38" s="61"/>
      <c r="AQ38" s="61"/>
      <c r="AR38" s="61"/>
      <c r="AS38" s="61"/>
      <c r="AT38" s="60">
        <f t="shared" si="6"/>
        <v>0</v>
      </c>
      <c r="AU38" s="61"/>
      <c r="AV38" s="61"/>
      <c r="AW38" s="61"/>
      <c r="AX38" s="61"/>
      <c r="AY38" s="61"/>
      <c r="AZ38" s="61"/>
      <c r="BA38" s="61"/>
      <c r="BB38" s="61"/>
      <c r="BC38" s="60">
        <f t="shared" si="7"/>
        <v>0</v>
      </c>
      <c r="BD38" s="61"/>
      <c r="BE38" s="61"/>
      <c r="BF38" s="61"/>
      <c r="BG38" s="61"/>
      <c r="BH38" s="61"/>
      <c r="BI38" s="61"/>
      <c r="BJ38" s="61"/>
      <c r="BK38" s="61"/>
      <c r="BL38" s="19"/>
    </row>
    <row r="39" spans="1:64" s="63" customFormat="1" ht="27.6" x14ac:dyDescent="0.3">
      <c r="A39" s="18" t="s">
        <v>90</v>
      </c>
      <c r="B39" s="17" t="s">
        <v>106</v>
      </c>
      <c r="C39" s="59">
        <v>0</v>
      </c>
      <c r="D39" s="59">
        <v>0</v>
      </c>
      <c r="E39" s="59"/>
      <c r="F39" s="59"/>
      <c r="G39" s="59">
        <v>0</v>
      </c>
      <c r="H39" s="59"/>
      <c r="I39" s="59"/>
      <c r="J39" s="60">
        <f t="shared" si="1"/>
        <v>0</v>
      </c>
      <c r="K39" s="60">
        <f t="shared" si="8"/>
        <v>0</v>
      </c>
      <c r="L39" s="60">
        <f t="shared" si="8"/>
        <v>0</v>
      </c>
      <c r="M39" s="60">
        <f t="shared" si="8"/>
        <v>0</v>
      </c>
      <c r="N39" s="60">
        <f t="shared" si="8"/>
        <v>0</v>
      </c>
      <c r="O39" s="60">
        <f t="shared" si="8"/>
        <v>0</v>
      </c>
      <c r="P39" s="60">
        <f t="shared" si="8"/>
        <v>0</v>
      </c>
      <c r="Q39" s="60">
        <f t="shared" si="8"/>
        <v>0</v>
      </c>
      <c r="R39" s="60">
        <f t="shared" si="8"/>
        <v>0</v>
      </c>
      <c r="S39" s="60">
        <f t="shared" si="3"/>
        <v>0</v>
      </c>
      <c r="T39" s="61"/>
      <c r="U39" s="61"/>
      <c r="V39" s="61"/>
      <c r="W39" s="61"/>
      <c r="X39" s="61"/>
      <c r="Y39" s="61"/>
      <c r="Z39" s="61"/>
      <c r="AA39" s="61"/>
      <c r="AB39" s="62">
        <f t="shared" si="4"/>
        <v>0</v>
      </c>
      <c r="AC39" s="61"/>
      <c r="AD39" s="61"/>
      <c r="AE39" s="61"/>
      <c r="AF39" s="61"/>
      <c r="AG39" s="61"/>
      <c r="AH39" s="61"/>
      <c r="AI39" s="61"/>
      <c r="AJ39" s="61"/>
      <c r="AK39" s="60">
        <f t="shared" si="5"/>
        <v>0</v>
      </c>
      <c r="AL39" s="61"/>
      <c r="AM39" s="61"/>
      <c r="AN39" s="61"/>
      <c r="AO39" s="61"/>
      <c r="AP39" s="61"/>
      <c r="AQ39" s="61"/>
      <c r="AR39" s="61"/>
      <c r="AS39" s="61"/>
      <c r="AT39" s="60">
        <f t="shared" si="6"/>
        <v>0</v>
      </c>
      <c r="AU39" s="61"/>
      <c r="AV39" s="61"/>
      <c r="AW39" s="61"/>
      <c r="AX39" s="61"/>
      <c r="AY39" s="61"/>
      <c r="AZ39" s="61"/>
      <c r="BA39" s="61"/>
      <c r="BB39" s="61"/>
      <c r="BC39" s="60">
        <f t="shared" si="7"/>
        <v>0</v>
      </c>
      <c r="BD39" s="61"/>
      <c r="BE39" s="61"/>
      <c r="BF39" s="61"/>
      <c r="BG39" s="61"/>
      <c r="BH39" s="61"/>
      <c r="BI39" s="61"/>
      <c r="BJ39" s="61"/>
      <c r="BK39" s="61"/>
      <c r="BL39" s="19"/>
    </row>
    <row r="40" spans="1:64" s="63" customFormat="1" ht="55.2" x14ac:dyDescent="0.3">
      <c r="A40" s="18" t="s">
        <v>92</v>
      </c>
      <c r="B40" s="17" t="s">
        <v>107</v>
      </c>
      <c r="C40" s="59">
        <v>0</v>
      </c>
      <c r="D40" s="59">
        <v>0</v>
      </c>
      <c r="E40" s="59"/>
      <c r="F40" s="59"/>
      <c r="G40" s="59">
        <v>0</v>
      </c>
      <c r="H40" s="59"/>
      <c r="I40" s="59"/>
      <c r="J40" s="60">
        <f t="shared" si="1"/>
        <v>0</v>
      </c>
      <c r="K40" s="60">
        <f t="shared" si="8"/>
        <v>0</v>
      </c>
      <c r="L40" s="60">
        <f t="shared" si="8"/>
        <v>0</v>
      </c>
      <c r="M40" s="60">
        <f t="shared" si="8"/>
        <v>0</v>
      </c>
      <c r="N40" s="60">
        <f t="shared" si="8"/>
        <v>0</v>
      </c>
      <c r="O40" s="60">
        <f t="shared" si="8"/>
        <v>0</v>
      </c>
      <c r="P40" s="60">
        <f t="shared" si="8"/>
        <v>0</v>
      </c>
      <c r="Q40" s="60">
        <f t="shared" si="8"/>
        <v>0</v>
      </c>
      <c r="R40" s="60">
        <f t="shared" si="8"/>
        <v>0</v>
      </c>
      <c r="S40" s="60">
        <f t="shared" si="3"/>
        <v>0</v>
      </c>
      <c r="T40" s="61"/>
      <c r="U40" s="61"/>
      <c r="V40" s="61"/>
      <c r="W40" s="61"/>
      <c r="X40" s="61"/>
      <c r="Y40" s="61"/>
      <c r="Z40" s="61"/>
      <c r="AA40" s="61"/>
      <c r="AB40" s="62">
        <f t="shared" si="4"/>
        <v>0</v>
      </c>
      <c r="AC40" s="61"/>
      <c r="AD40" s="61"/>
      <c r="AE40" s="61"/>
      <c r="AF40" s="61"/>
      <c r="AG40" s="61"/>
      <c r="AH40" s="61"/>
      <c r="AI40" s="61"/>
      <c r="AJ40" s="61"/>
      <c r="AK40" s="60">
        <f t="shared" si="5"/>
        <v>0</v>
      </c>
      <c r="AL40" s="61"/>
      <c r="AM40" s="61"/>
      <c r="AN40" s="61"/>
      <c r="AO40" s="61"/>
      <c r="AP40" s="61"/>
      <c r="AQ40" s="61"/>
      <c r="AR40" s="61"/>
      <c r="AS40" s="61"/>
      <c r="AT40" s="60">
        <f t="shared" si="6"/>
        <v>0</v>
      </c>
      <c r="AU40" s="61"/>
      <c r="AV40" s="61"/>
      <c r="AW40" s="61"/>
      <c r="AX40" s="61"/>
      <c r="AY40" s="61"/>
      <c r="AZ40" s="61"/>
      <c r="BA40" s="61"/>
      <c r="BB40" s="61"/>
      <c r="BC40" s="60">
        <f t="shared" si="7"/>
        <v>0</v>
      </c>
      <c r="BD40" s="61"/>
      <c r="BE40" s="61"/>
      <c r="BF40" s="61"/>
      <c r="BG40" s="61"/>
      <c r="BH40" s="61"/>
      <c r="BI40" s="61"/>
      <c r="BJ40" s="61"/>
      <c r="BK40" s="61"/>
      <c r="BL40" s="19"/>
    </row>
    <row r="41" spans="1:64" s="63" customFormat="1" ht="41.4" x14ac:dyDescent="0.3">
      <c r="A41" s="18" t="s">
        <v>68</v>
      </c>
      <c r="B41" s="17" t="s">
        <v>108</v>
      </c>
      <c r="C41" s="59">
        <v>0</v>
      </c>
      <c r="D41" s="59">
        <v>0</v>
      </c>
      <c r="E41" s="59"/>
      <c r="F41" s="59"/>
      <c r="G41" s="59">
        <v>0</v>
      </c>
      <c r="H41" s="59"/>
      <c r="I41" s="59"/>
      <c r="J41" s="60">
        <f t="shared" si="1"/>
        <v>0</v>
      </c>
      <c r="K41" s="60">
        <f t="shared" si="8"/>
        <v>0</v>
      </c>
      <c r="L41" s="60">
        <f t="shared" si="8"/>
        <v>0</v>
      </c>
      <c r="M41" s="60">
        <f t="shared" si="8"/>
        <v>0</v>
      </c>
      <c r="N41" s="60">
        <f t="shared" si="8"/>
        <v>0</v>
      </c>
      <c r="O41" s="60">
        <f t="shared" si="8"/>
        <v>0</v>
      </c>
      <c r="P41" s="60">
        <f t="shared" si="8"/>
        <v>0</v>
      </c>
      <c r="Q41" s="60">
        <f t="shared" si="8"/>
        <v>0</v>
      </c>
      <c r="R41" s="60">
        <f t="shared" si="8"/>
        <v>0</v>
      </c>
      <c r="S41" s="60">
        <f t="shared" si="3"/>
        <v>0</v>
      </c>
      <c r="T41" s="61"/>
      <c r="U41" s="61"/>
      <c r="V41" s="61"/>
      <c r="W41" s="61"/>
      <c r="X41" s="61"/>
      <c r="Y41" s="61"/>
      <c r="Z41" s="61"/>
      <c r="AA41" s="61"/>
      <c r="AB41" s="62">
        <f t="shared" si="4"/>
        <v>0</v>
      </c>
      <c r="AC41" s="61"/>
      <c r="AD41" s="61"/>
      <c r="AE41" s="61"/>
      <c r="AF41" s="61"/>
      <c r="AG41" s="61"/>
      <c r="AH41" s="61"/>
      <c r="AI41" s="61"/>
      <c r="AJ41" s="61"/>
      <c r="AK41" s="60">
        <f t="shared" si="5"/>
        <v>0</v>
      </c>
      <c r="AL41" s="61"/>
      <c r="AM41" s="61"/>
      <c r="AN41" s="61"/>
      <c r="AO41" s="61"/>
      <c r="AP41" s="61"/>
      <c r="AQ41" s="61"/>
      <c r="AR41" s="61"/>
      <c r="AS41" s="61"/>
      <c r="AT41" s="60">
        <f t="shared" si="6"/>
        <v>0</v>
      </c>
      <c r="AU41" s="61"/>
      <c r="AV41" s="61"/>
      <c r="AW41" s="61"/>
      <c r="AX41" s="61"/>
      <c r="AY41" s="61"/>
      <c r="AZ41" s="61"/>
      <c r="BA41" s="61"/>
      <c r="BB41" s="61"/>
      <c r="BC41" s="60">
        <f t="shared" si="7"/>
        <v>0</v>
      </c>
      <c r="BD41" s="61"/>
      <c r="BE41" s="61"/>
      <c r="BF41" s="61"/>
      <c r="BG41" s="61"/>
      <c r="BH41" s="61"/>
      <c r="BI41" s="61"/>
      <c r="BJ41" s="61"/>
      <c r="BK41" s="61"/>
      <c r="BL41" s="19"/>
    </row>
    <row r="42" spans="1:64" s="63" customFormat="1" ht="41.4" x14ac:dyDescent="0.3">
      <c r="A42" s="18" t="s">
        <v>64</v>
      </c>
      <c r="B42" s="17" t="s">
        <v>109</v>
      </c>
      <c r="C42" s="59">
        <v>0</v>
      </c>
      <c r="D42" s="59">
        <v>0</v>
      </c>
      <c r="E42" s="59"/>
      <c r="F42" s="59"/>
      <c r="G42" s="59">
        <v>0</v>
      </c>
      <c r="H42" s="59"/>
      <c r="I42" s="59"/>
      <c r="J42" s="60">
        <f t="shared" si="1"/>
        <v>0</v>
      </c>
      <c r="K42" s="60">
        <f t="shared" si="8"/>
        <v>0</v>
      </c>
      <c r="L42" s="60">
        <f t="shared" si="8"/>
        <v>0</v>
      </c>
      <c r="M42" s="60">
        <f t="shared" si="8"/>
        <v>0</v>
      </c>
      <c r="N42" s="60">
        <f t="shared" si="8"/>
        <v>0</v>
      </c>
      <c r="O42" s="60">
        <f t="shared" si="8"/>
        <v>0</v>
      </c>
      <c r="P42" s="60">
        <f t="shared" si="8"/>
        <v>0</v>
      </c>
      <c r="Q42" s="60">
        <f t="shared" si="8"/>
        <v>0</v>
      </c>
      <c r="R42" s="60">
        <f t="shared" si="8"/>
        <v>0</v>
      </c>
      <c r="S42" s="60">
        <f t="shared" si="3"/>
        <v>0</v>
      </c>
      <c r="T42" s="61"/>
      <c r="U42" s="61"/>
      <c r="V42" s="61"/>
      <c r="W42" s="61"/>
      <c r="X42" s="61"/>
      <c r="Y42" s="61"/>
      <c r="Z42" s="61"/>
      <c r="AA42" s="61"/>
      <c r="AB42" s="62">
        <f t="shared" si="4"/>
        <v>0</v>
      </c>
      <c r="AC42" s="61"/>
      <c r="AD42" s="61"/>
      <c r="AE42" s="61"/>
      <c r="AF42" s="61"/>
      <c r="AG42" s="61"/>
      <c r="AH42" s="61"/>
      <c r="AI42" s="61"/>
      <c r="AJ42" s="61"/>
      <c r="AK42" s="60">
        <f t="shared" si="5"/>
        <v>0</v>
      </c>
      <c r="AL42" s="61"/>
      <c r="AM42" s="61"/>
      <c r="AN42" s="61"/>
      <c r="AO42" s="61"/>
      <c r="AP42" s="61"/>
      <c r="AQ42" s="61"/>
      <c r="AR42" s="61"/>
      <c r="AS42" s="61"/>
      <c r="AT42" s="60">
        <f t="shared" si="6"/>
        <v>0</v>
      </c>
      <c r="AU42" s="61"/>
      <c r="AV42" s="61"/>
      <c r="AW42" s="61"/>
      <c r="AX42" s="61"/>
      <c r="AY42" s="61"/>
      <c r="AZ42" s="61"/>
      <c r="BA42" s="61"/>
      <c r="BB42" s="61"/>
      <c r="BC42" s="60">
        <f t="shared" si="7"/>
        <v>0</v>
      </c>
      <c r="BD42" s="61"/>
      <c r="BE42" s="61"/>
      <c r="BF42" s="61"/>
      <c r="BG42" s="61"/>
      <c r="BH42" s="61"/>
      <c r="BI42" s="61"/>
      <c r="BJ42" s="61"/>
      <c r="BK42" s="61"/>
      <c r="BL42" s="19"/>
    </row>
    <row r="43" spans="1:64" s="63" customFormat="1" ht="41.4" x14ac:dyDescent="0.3">
      <c r="A43" s="18" t="s">
        <v>69</v>
      </c>
      <c r="B43" s="17" t="s">
        <v>110</v>
      </c>
      <c r="C43" s="59">
        <v>0</v>
      </c>
      <c r="D43" s="59">
        <v>0</v>
      </c>
      <c r="E43" s="59"/>
      <c r="F43" s="59"/>
      <c r="G43" s="59">
        <v>0</v>
      </c>
      <c r="H43" s="59"/>
      <c r="I43" s="59"/>
      <c r="J43" s="60">
        <f t="shared" si="1"/>
        <v>0</v>
      </c>
      <c r="K43" s="60">
        <f t="shared" si="8"/>
        <v>0</v>
      </c>
      <c r="L43" s="60">
        <f t="shared" si="8"/>
        <v>0</v>
      </c>
      <c r="M43" s="60">
        <f t="shared" si="8"/>
        <v>0</v>
      </c>
      <c r="N43" s="60">
        <f t="shared" si="8"/>
        <v>0</v>
      </c>
      <c r="O43" s="60">
        <f t="shared" si="8"/>
        <v>0</v>
      </c>
      <c r="P43" s="60">
        <f t="shared" si="8"/>
        <v>0</v>
      </c>
      <c r="Q43" s="60">
        <f t="shared" si="8"/>
        <v>0</v>
      </c>
      <c r="R43" s="60">
        <f t="shared" si="8"/>
        <v>0</v>
      </c>
      <c r="S43" s="60">
        <f t="shared" si="3"/>
        <v>0</v>
      </c>
      <c r="T43" s="61"/>
      <c r="U43" s="61"/>
      <c r="V43" s="61"/>
      <c r="W43" s="61"/>
      <c r="X43" s="61"/>
      <c r="Y43" s="61"/>
      <c r="Z43" s="61"/>
      <c r="AA43" s="61"/>
      <c r="AB43" s="62">
        <f t="shared" si="4"/>
        <v>0</v>
      </c>
      <c r="AC43" s="61"/>
      <c r="AD43" s="61"/>
      <c r="AE43" s="61"/>
      <c r="AF43" s="61"/>
      <c r="AG43" s="61"/>
      <c r="AH43" s="61"/>
      <c r="AI43" s="61"/>
      <c r="AJ43" s="61"/>
      <c r="AK43" s="60">
        <f t="shared" si="5"/>
        <v>0</v>
      </c>
      <c r="AL43" s="61"/>
      <c r="AM43" s="61"/>
      <c r="AN43" s="61"/>
      <c r="AO43" s="61"/>
      <c r="AP43" s="61"/>
      <c r="AQ43" s="61"/>
      <c r="AR43" s="61"/>
      <c r="AS43" s="61"/>
      <c r="AT43" s="60">
        <f t="shared" si="6"/>
        <v>0</v>
      </c>
      <c r="AU43" s="61"/>
      <c r="AV43" s="61"/>
      <c r="AW43" s="61"/>
      <c r="AX43" s="61"/>
      <c r="AY43" s="61"/>
      <c r="AZ43" s="61"/>
      <c r="BA43" s="61"/>
      <c r="BB43" s="61"/>
      <c r="BC43" s="60">
        <f t="shared" si="7"/>
        <v>0</v>
      </c>
      <c r="BD43" s="61"/>
      <c r="BE43" s="61"/>
      <c r="BF43" s="61"/>
      <c r="BG43" s="61"/>
      <c r="BH43" s="61"/>
      <c r="BI43" s="61"/>
      <c r="BJ43" s="61"/>
      <c r="BK43" s="61"/>
      <c r="BL43" s="19"/>
    </row>
    <row r="44" spans="1:64" s="63" customFormat="1" ht="27.6" x14ac:dyDescent="0.3">
      <c r="A44" s="18" t="s">
        <v>64</v>
      </c>
      <c r="B44" s="17" t="s">
        <v>111</v>
      </c>
      <c r="C44" s="59">
        <v>0</v>
      </c>
      <c r="D44" s="59">
        <v>0</v>
      </c>
      <c r="E44" s="59"/>
      <c r="F44" s="59"/>
      <c r="G44" s="59">
        <v>0</v>
      </c>
      <c r="H44" s="59"/>
      <c r="I44" s="59"/>
      <c r="J44" s="60">
        <f t="shared" si="1"/>
        <v>0</v>
      </c>
      <c r="K44" s="60">
        <f t="shared" si="8"/>
        <v>0</v>
      </c>
      <c r="L44" s="60">
        <f t="shared" si="8"/>
        <v>0</v>
      </c>
      <c r="M44" s="60">
        <f t="shared" si="8"/>
        <v>0</v>
      </c>
      <c r="N44" s="60">
        <f t="shared" si="8"/>
        <v>0</v>
      </c>
      <c r="O44" s="60">
        <f t="shared" si="8"/>
        <v>0</v>
      </c>
      <c r="P44" s="60">
        <f t="shared" si="8"/>
        <v>0</v>
      </c>
      <c r="Q44" s="60">
        <f t="shared" si="8"/>
        <v>0</v>
      </c>
      <c r="R44" s="60">
        <f t="shared" si="8"/>
        <v>0</v>
      </c>
      <c r="S44" s="60">
        <f t="shared" si="3"/>
        <v>0</v>
      </c>
      <c r="T44" s="61"/>
      <c r="U44" s="61"/>
      <c r="V44" s="61"/>
      <c r="W44" s="61"/>
      <c r="X44" s="61"/>
      <c r="Y44" s="61"/>
      <c r="Z44" s="61"/>
      <c r="AA44" s="61"/>
      <c r="AB44" s="62">
        <f t="shared" si="4"/>
        <v>0</v>
      </c>
      <c r="AC44" s="61"/>
      <c r="AD44" s="61"/>
      <c r="AE44" s="61"/>
      <c r="AF44" s="61"/>
      <c r="AG44" s="61"/>
      <c r="AH44" s="61"/>
      <c r="AI44" s="61"/>
      <c r="AJ44" s="61"/>
      <c r="AK44" s="60">
        <f t="shared" si="5"/>
        <v>0</v>
      </c>
      <c r="AL44" s="61"/>
      <c r="AM44" s="61"/>
      <c r="AN44" s="61"/>
      <c r="AO44" s="61"/>
      <c r="AP44" s="61"/>
      <c r="AQ44" s="61"/>
      <c r="AR44" s="61"/>
      <c r="AS44" s="61"/>
      <c r="AT44" s="60">
        <f t="shared" si="6"/>
        <v>0</v>
      </c>
      <c r="AU44" s="61"/>
      <c r="AV44" s="61"/>
      <c r="AW44" s="61"/>
      <c r="AX44" s="61"/>
      <c r="AY44" s="61"/>
      <c r="AZ44" s="61"/>
      <c r="BA44" s="61"/>
      <c r="BB44" s="61"/>
      <c r="BC44" s="60">
        <f t="shared" si="7"/>
        <v>0</v>
      </c>
      <c r="BD44" s="61"/>
      <c r="BE44" s="61"/>
      <c r="BF44" s="61"/>
      <c r="BG44" s="61"/>
      <c r="BH44" s="61"/>
      <c r="BI44" s="61"/>
      <c r="BJ44" s="61"/>
      <c r="BK44" s="61"/>
      <c r="BL44" s="19"/>
    </row>
    <row r="45" spans="1:64" s="63" customFormat="1" ht="41.4" x14ac:dyDescent="0.3">
      <c r="A45" s="18" t="s">
        <v>65</v>
      </c>
      <c r="B45" s="17" t="s">
        <v>112</v>
      </c>
      <c r="C45" s="59">
        <v>0</v>
      </c>
      <c r="D45" s="59">
        <v>0</v>
      </c>
      <c r="E45" s="59"/>
      <c r="F45" s="59"/>
      <c r="G45" s="59">
        <v>0</v>
      </c>
      <c r="H45" s="59"/>
      <c r="I45" s="59"/>
      <c r="J45" s="60">
        <f t="shared" si="1"/>
        <v>0</v>
      </c>
      <c r="K45" s="60">
        <f t="shared" si="8"/>
        <v>0</v>
      </c>
      <c r="L45" s="60">
        <f t="shared" si="8"/>
        <v>0</v>
      </c>
      <c r="M45" s="60">
        <f t="shared" si="8"/>
        <v>0</v>
      </c>
      <c r="N45" s="60">
        <f t="shared" si="8"/>
        <v>0</v>
      </c>
      <c r="O45" s="60">
        <f t="shared" si="8"/>
        <v>0</v>
      </c>
      <c r="P45" s="60">
        <f t="shared" si="8"/>
        <v>0</v>
      </c>
      <c r="Q45" s="60">
        <f t="shared" si="8"/>
        <v>0</v>
      </c>
      <c r="R45" s="60">
        <f t="shared" si="8"/>
        <v>0</v>
      </c>
      <c r="S45" s="60">
        <f t="shared" si="3"/>
        <v>0</v>
      </c>
      <c r="T45" s="61"/>
      <c r="U45" s="61"/>
      <c r="V45" s="61"/>
      <c r="W45" s="61"/>
      <c r="X45" s="61"/>
      <c r="Y45" s="61"/>
      <c r="Z45" s="61"/>
      <c r="AA45" s="61"/>
      <c r="AB45" s="62">
        <f t="shared" si="4"/>
        <v>0</v>
      </c>
      <c r="AC45" s="61"/>
      <c r="AD45" s="61"/>
      <c r="AE45" s="61"/>
      <c r="AF45" s="61"/>
      <c r="AG45" s="61"/>
      <c r="AH45" s="61"/>
      <c r="AI45" s="61"/>
      <c r="AJ45" s="61"/>
      <c r="AK45" s="60">
        <f t="shared" si="5"/>
        <v>0</v>
      </c>
      <c r="AL45" s="61"/>
      <c r="AM45" s="61"/>
      <c r="AN45" s="61"/>
      <c r="AO45" s="61"/>
      <c r="AP45" s="61"/>
      <c r="AQ45" s="61"/>
      <c r="AR45" s="61"/>
      <c r="AS45" s="61"/>
      <c r="AT45" s="60">
        <f t="shared" si="6"/>
        <v>0</v>
      </c>
      <c r="AU45" s="61"/>
      <c r="AV45" s="61"/>
      <c r="AW45" s="61"/>
      <c r="AX45" s="61"/>
      <c r="AY45" s="61"/>
      <c r="AZ45" s="61"/>
      <c r="BA45" s="61"/>
      <c r="BB45" s="61"/>
      <c r="BC45" s="60">
        <f t="shared" si="7"/>
        <v>0</v>
      </c>
      <c r="BD45" s="61"/>
      <c r="BE45" s="61"/>
      <c r="BF45" s="61"/>
      <c r="BG45" s="61"/>
      <c r="BH45" s="61"/>
      <c r="BI45" s="61"/>
      <c r="BJ45" s="61"/>
      <c r="BK45" s="61"/>
      <c r="BL45" s="19"/>
    </row>
    <row r="46" spans="1:64" s="63" customFormat="1" ht="69" x14ac:dyDescent="0.3">
      <c r="A46" s="18" t="s">
        <v>70</v>
      </c>
      <c r="B46" s="17" t="s">
        <v>113</v>
      </c>
      <c r="C46" s="59">
        <v>0</v>
      </c>
      <c r="D46" s="59">
        <v>0</v>
      </c>
      <c r="E46" s="59"/>
      <c r="F46" s="59"/>
      <c r="G46" s="59">
        <v>0</v>
      </c>
      <c r="H46" s="59"/>
      <c r="I46" s="59"/>
      <c r="J46" s="60">
        <f t="shared" si="1"/>
        <v>0</v>
      </c>
      <c r="K46" s="60">
        <f t="shared" si="8"/>
        <v>0</v>
      </c>
      <c r="L46" s="60">
        <f t="shared" si="8"/>
        <v>0</v>
      </c>
      <c r="M46" s="60">
        <f t="shared" si="8"/>
        <v>0</v>
      </c>
      <c r="N46" s="60">
        <f t="shared" si="8"/>
        <v>0</v>
      </c>
      <c r="O46" s="60">
        <f t="shared" si="8"/>
        <v>0</v>
      </c>
      <c r="P46" s="60">
        <f t="shared" si="8"/>
        <v>0</v>
      </c>
      <c r="Q46" s="60">
        <f t="shared" si="8"/>
        <v>0</v>
      </c>
      <c r="R46" s="60">
        <f t="shared" si="8"/>
        <v>0</v>
      </c>
      <c r="S46" s="60">
        <f t="shared" si="3"/>
        <v>0</v>
      </c>
      <c r="T46" s="61"/>
      <c r="U46" s="61"/>
      <c r="V46" s="61"/>
      <c r="W46" s="61"/>
      <c r="X46" s="61"/>
      <c r="Y46" s="61"/>
      <c r="Z46" s="61"/>
      <c r="AA46" s="61"/>
      <c r="AB46" s="62">
        <f t="shared" si="4"/>
        <v>0</v>
      </c>
      <c r="AC46" s="61"/>
      <c r="AD46" s="61"/>
      <c r="AE46" s="61"/>
      <c r="AF46" s="61"/>
      <c r="AG46" s="61"/>
      <c r="AH46" s="61"/>
      <c r="AI46" s="61"/>
      <c r="AJ46" s="61"/>
      <c r="AK46" s="60">
        <f t="shared" si="5"/>
        <v>0</v>
      </c>
      <c r="AL46" s="61"/>
      <c r="AM46" s="61"/>
      <c r="AN46" s="61"/>
      <c r="AO46" s="61"/>
      <c r="AP46" s="61"/>
      <c r="AQ46" s="61"/>
      <c r="AR46" s="61"/>
      <c r="AS46" s="61"/>
      <c r="AT46" s="60">
        <f t="shared" si="6"/>
        <v>0</v>
      </c>
      <c r="AU46" s="61"/>
      <c r="AV46" s="61"/>
      <c r="AW46" s="61"/>
      <c r="AX46" s="61"/>
      <c r="AY46" s="61"/>
      <c r="AZ46" s="61"/>
      <c r="BA46" s="61"/>
      <c r="BB46" s="61"/>
      <c r="BC46" s="60">
        <f t="shared" si="7"/>
        <v>0</v>
      </c>
      <c r="BD46" s="61"/>
      <c r="BE46" s="61"/>
      <c r="BF46" s="61"/>
      <c r="BG46" s="61"/>
      <c r="BH46" s="61"/>
      <c r="BI46" s="61"/>
      <c r="BJ46" s="61"/>
      <c r="BK46" s="61"/>
      <c r="BL46" s="19"/>
    </row>
    <row r="47" spans="1:64" s="176" customFormat="1" ht="27.6" x14ac:dyDescent="0.3">
      <c r="A47" s="170" t="s">
        <v>64</v>
      </c>
      <c r="B47" s="171" t="s">
        <v>114</v>
      </c>
      <c r="C47" s="172">
        <v>0</v>
      </c>
      <c r="D47" s="172">
        <v>0</v>
      </c>
      <c r="E47" s="172"/>
      <c r="F47" s="172"/>
      <c r="G47" s="172">
        <v>220</v>
      </c>
      <c r="H47" s="172"/>
      <c r="I47" s="172"/>
      <c r="J47" s="173">
        <f t="shared" si="1"/>
        <v>311</v>
      </c>
      <c r="K47" s="173">
        <f t="shared" si="8"/>
        <v>0</v>
      </c>
      <c r="L47" s="173">
        <f t="shared" si="8"/>
        <v>0</v>
      </c>
      <c r="M47" s="173">
        <f t="shared" si="8"/>
        <v>311</v>
      </c>
      <c r="N47" s="173">
        <f t="shared" si="8"/>
        <v>0</v>
      </c>
      <c r="O47" s="173">
        <f t="shared" si="8"/>
        <v>0</v>
      </c>
      <c r="P47" s="173">
        <f t="shared" si="8"/>
        <v>0</v>
      </c>
      <c r="Q47" s="173">
        <f t="shared" si="8"/>
        <v>0</v>
      </c>
      <c r="R47" s="173">
        <f t="shared" si="8"/>
        <v>0</v>
      </c>
      <c r="S47" s="173">
        <f t="shared" si="3"/>
        <v>0</v>
      </c>
      <c r="T47" s="174"/>
      <c r="U47" s="174"/>
      <c r="V47" s="174"/>
      <c r="W47" s="174"/>
      <c r="X47" s="174"/>
      <c r="Y47" s="174"/>
      <c r="Z47" s="174"/>
      <c r="AA47" s="174"/>
      <c r="AB47" s="173">
        <f t="shared" si="4"/>
        <v>0</v>
      </c>
      <c r="AC47" s="174"/>
      <c r="AD47" s="174"/>
      <c r="AE47" s="174"/>
      <c r="AF47" s="174"/>
      <c r="AG47" s="174"/>
      <c r="AH47" s="174"/>
      <c r="AI47" s="174"/>
      <c r="AJ47" s="174"/>
      <c r="AK47" s="173">
        <f t="shared" si="5"/>
        <v>41</v>
      </c>
      <c r="AL47" s="174"/>
      <c r="AM47" s="174"/>
      <c r="AN47" s="174">
        <v>41</v>
      </c>
      <c r="AO47" s="174"/>
      <c r="AP47" s="174"/>
      <c r="AQ47" s="174"/>
      <c r="AR47" s="174"/>
      <c r="AS47" s="174"/>
      <c r="AT47" s="173">
        <f t="shared" si="6"/>
        <v>50</v>
      </c>
      <c r="AU47" s="174"/>
      <c r="AV47" s="174"/>
      <c r="AW47" s="174">
        <v>50</v>
      </c>
      <c r="AX47" s="174"/>
      <c r="AY47" s="174"/>
      <c r="AZ47" s="174"/>
      <c r="BA47" s="174"/>
      <c r="BB47" s="174"/>
      <c r="BC47" s="173">
        <f t="shared" si="7"/>
        <v>220</v>
      </c>
      <c r="BD47" s="174"/>
      <c r="BE47" s="174"/>
      <c r="BF47" s="174">
        <v>220</v>
      </c>
      <c r="BG47" s="174"/>
      <c r="BH47" s="174"/>
      <c r="BI47" s="174"/>
      <c r="BJ47" s="174"/>
      <c r="BK47" s="174"/>
      <c r="BL47" s="175"/>
    </row>
    <row r="48" spans="1:64" s="63" customFormat="1" ht="27.6" x14ac:dyDescent="0.3">
      <c r="A48" s="18" t="s">
        <v>65</v>
      </c>
      <c r="B48" s="17" t="s">
        <v>115</v>
      </c>
      <c r="C48" s="59">
        <v>0</v>
      </c>
      <c r="D48" s="59">
        <v>0</v>
      </c>
      <c r="E48" s="59"/>
      <c r="F48" s="59"/>
      <c r="G48" s="59">
        <v>0</v>
      </c>
      <c r="H48" s="59"/>
      <c r="I48" s="59"/>
      <c r="J48" s="60">
        <f t="shared" si="1"/>
        <v>0</v>
      </c>
      <c r="K48" s="60">
        <f t="shared" si="8"/>
        <v>0</v>
      </c>
      <c r="L48" s="60">
        <f t="shared" si="8"/>
        <v>0</v>
      </c>
      <c r="M48" s="60">
        <f t="shared" si="8"/>
        <v>0</v>
      </c>
      <c r="N48" s="60">
        <f t="shared" si="8"/>
        <v>0</v>
      </c>
      <c r="O48" s="60">
        <f t="shared" si="8"/>
        <v>0</v>
      </c>
      <c r="P48" s="60">
        <f t="shared" si="8"/>
        <v>0</v>
      </c>
      <c r="Q48" s="60">
        <f t="shared" si="8"/>
        <v>0</v>
      </c>
      <c r="R48" s="60">
        <f t="shared" si="8"/>
        <v>0</v>
      </c>
      <c r="S48" s="60">
        <f t="shared" si="3"/>
        <v>0</v>
      </c>
      <c r="T48" s="61"/>
      <c r="U48" s="61"/>
      <c r="V48" s="61"/>
      <c r="W48" s="61"/>
      <c r="X48" s="61"/>
      <c r="Y48" s="61"/>
      <c r="Z48" s="61"/>
      <c r="AA48" s="61"/>
      <c r="AB48" s="62">
        <f t="shared" si="4"/>
        <v>0</v>
      </c>
      <c r="AC48" s="61"/>
      <c r="AD48" s="61"/>
      <c r="AE48" s="61"/>
      <c r="AF48" s="61"/>
      <c r="AG48" s="61"/>
      <c r="AH48" s="61"/>
      <c r="AI48" s="61"/>
      <c r="AJ48" s="61"/>
      <c r="AK48" s="60">
        <f t="shared" si="5"/>
        <v>0</v>
      </c>
      <c r="AL48" s="61"/>
      <c r="AM48" s="61"/>
      <c r="AN48" s="61"/>
      <c r="AO48" s="61"/>
      <c r="AP48" s="61"/>
      <c r="AQ48" s="61"/>
      <c r="AR48" s="61"/>
      <c r="AS48" s="61"/>
      <c r="AT48" s="60">
        <f t="shared" si="6"/>
        <v>0</v>
      </c>
      <c r="AU48" s="61"/>
      <c r="AV48" s="61"/>
      <c r="AW48" s="61"/>
      <c r="AX48" s="61"/>
      <c r="AY48" s="61"/>
      <c r="AZ48" s="61"/>
      <c r="BA48" s="61"/>
      <c r="BB48" s="61"/>
      <c r="BC48" s="60">
        <f t="shared" si="7"/>
        <v>0</v>
      </c>
      <c r="BD48" s="61"/>
      <c r="BE48" s="61"/>
      <c r="BF48" s="61"/>
      <c r="BG48" s="61"/>
      <c r="BH48" s="61"/>
      <c r="BI48" s="61"/>
      <c r="BJ48" s="61"/>
      <c r="BK48" s="61"/>
      <c r="BL48" s="19"/>
    </row>
    <row r="49" spans="1:64" s="63" customFormat="1" ht="55.2" x14ac:dyDescent="0.3">
      <c r="A49" s="18" t="s">
        <v>71</v>
      </c>
      <c r="B49" s="17" t="s">
        <v>116</v>
      </c>
      <c r="C49" s="59">
        <v>0</v>
      </c>
      <c r="D49" s="59">
        <v>0</v>
      </c>
      <c r="E49" s="59"/>
      <c r="F49" s="59"/>
      <c r="G49" s="59">
        <v>0</v>
      </c>
      <c r="H49" s="59"/>
      <c r="I49" s="59"/>
      <c r="J49" s="60">
        <f t="shared" si="1"/>
        <v>0</v>
      </c>
      <c r="K49" s="60">
        <f t="shared" si="8"/>
        <v>0</v>
      </c>
      <c r="L49" s="60">
        <f t="shared" si="8"/>
        <v>0</v>
      </c>
      <c r="M49" s="60">
        <f t="shared" si="8"/>
        <v>0</v>
      </c>
      <c r="N49" s="60">
        <f t="shared" si="8"/>
        <v>0</v>
      </c>
      <c r="O49" s="60">
        <f t="shared" si="8"/>
        <v>0</v>
      </c>
      <c r="P49" s="60">
        <f t="shared" si="8"/>
        <v>0</v>
      </c>
      <c r="Q49" s="60">
        <f t="shared" si="8"/>
        <v>0</v>
      </c>
      <c r="R49" s="60">
        <f t="shared" si="8"/>
        <v>0</v>
      </c>
      <c r="S49" s="60">
        <f t="shared" si="3"/>
        <v>0</v>
      </c>
      <c r="T49" s="61"/>
      <c r="U49" s="61"/>
      <c r="V49" s="61"/>
      <c r="W49" s="61"/>
      <c r="X49" s="61"/>
      <c r="Y49" s="61"/>
      <c r="Z49" s="61"/>
      <c r="AA49" s="61"/>
      <c r="AB49" s="62">
        <f t="shared" si="4"/>
        <v>0</v>
      </c>
      <c r="AC49" s="61"/>
      <c r="AD49" s="61"/>
      <c r="AE49" s="61"/>
      <c r="AF49" s="61"/>
      <c r="AG49" s="61"/>
      <c r="AH49" s="61"/>
      <c r="AI49" s="61"/>
      <c r="AJ49" s="61"/>
      <c r="AK49" s="60">
        <f t="shared" si="5"/>
        <v>0</v>
      </c>
      <c r="AL49" s="61"/>
      <c r="AM49" s="61"/>
      <c r="AN49" s="61"/>
      <c r="AO49" s="61"/>
      <c r="AP49" s="61"/>
      <c r="AQ49" s="61"/>
      <c r="AR49" s="61"/>
      <c r="AS49" s="61"/>
      <c r="AT49" s="60">
        <f t="shared" si="6"/>
        <v>0</v>
      </c>
      <c r="AU49" s="61"/>
      <c r="AV49" s="61"/>
      <c r="AW49" s="61"/>
      <c r="AX49" s="61"/>
      <c r="AY49" s="61"/>
      <c r="AZ49" s="61"/>
      <c r="BA49" s="61"/>
      <c r="BB49" s="61"/>
      <c r="BC49" s="60">
        <f t="shared" si="7"/>
        <v>0</v>
      </c>
      <c r="BD49" s="61"/>
      <c r="BE49" s="61"/>
      <c r="BF49" s="61"/>
      <c r="BG49" s="61"/>
      <c r="BH49" s="61"/>
      <c r="BI49" s="61"/>
      <c r="BJ49" s="61"/>
      <c r="BK49" s="61"/>
      <c r="BL49" s="19"/>
    </row>
    <row r="50" spans="1:64" s="63" customFormat="1" ht="69" x14ac:dyDescent="0.3">
      <c r="A50" s="18" t="s">
        <v>64</v>
      </c>
      <c r="B50" s="17" t="s">
        <v>117</v>
      </c>
      <c r="C50" s="59">
        <v>0</v>
      </c>
      <c r="D50" s="59">
        <v>0</v>
      </c>
      <c r="E50" s="59"/>
      <c r="F50" s="59"/>
      <c r="G50" s="59">
        <v>0</v>
      </c>
      <c r="H50" s="59"/>
      <c r="I50" s="59"/>
      <c r="J50" s="60">
        <f t="shared" si="1"/>
        <v>0</v>
      </c>
      <c r="K50" s="60">
        <f t="shared" si="8"/>
        <v>0</v>
      </c>
      <c r="L50" s="60">
        <f t="shared" si="8"/>
        <v>0</v>
      </c>
      <c r="M50" s="60">
        <f t="shared" si="8"/>
        <v>0</v>
      </c>
      <c r="N50" s="60">
        <f t="shared" si="8"/>
        <v>0</v>
      </c>
      <c r="O50" s="60">
        <f t="shared" si="8"/>
        <v>0</v>
      </c>
      <c r="P50" s="60">
        <f t="shared" si="8"/>
        <v>0</v>
      </c>
      <c r="Q50" s="60">
        <f t="shared" si="8"/>
        <v>0</v>
      </c>
      <c r="R50" s="60">
        <f t="shared" si="8"/>
        <v>0</v>
      </c>
      <c r="S50" s="60">
        <f t="shared" si="3"/>
        <v>0</v>
      </c>
      <c r="T50" s="61"/>
      <c r="U50" s="61"/>
      <c r="V50" s="61"/>
      <c r="W50" s="61"/>
      <c r="X50" s="61"/>
      <c r="Y50" s="61"/>
      <c r="Z50" s="61"/>
      <c r="AA50" s="61"/>
      <c r="AB50" s="62">
        <f t="shared" si="4"/>
        <v>0</v>
      </c>
      <c r="AC50" s="61"/>
      <c r="AD50" s="61"/>
      <c r="AE50" s="61"/>
      <c r="AF50" s="61"/>
      <c r="AG50" s="61"/>
      <c r="AH50" s="61"/>
      <c r="AI50" s="61"/>
      <c r="AJ50" s="61"/>
      <c r="AK50" s="60">
        <f t="shared" si="5"/>
        <v>0</v>
      </c>
      <c r="AL50" s="61"/>
      <c r="AM50" s="61"/>
      <c r="AN50" s="61"/>
      <c r="AO50" s="61"/>
      <c r="AP50" s="61"/>
      <c r="AQ50" s="61"/>
      <c r="AR50" s="61"/>
      <c r="AS50" s="61"/>
      <c r="AT50" s="60">
        <f t="shared" si="6"/>
        <v>0</v>
      </c>
      <c r="AU50" s="61"/>
      <c r="AV50" s="61"/>
      <c r="AW50" s="61"/>
      <c r="AX50" s="61"/>
      <c r="AY50" s="61"/>
      <c r="AZ50" s="61"/>
      <c r="BA50" s="61"/>
      <c r="BB50" s="61"/>
      <c r="BC50" s="60">
        <f t="shared" si="7"/>
        <v>0</v>
      </c>
      <c r="BD50" s="61"/>
      <c r="BE50" s="61"/>
      <c r="BF50" s="61"/>
      <c r="BG50" s="61"/>
      <c r="BH50" s="61"/>
      <c r="BI50" s="61"/>
      <c r="BJ50" s="61"/>
      <c r="BK50" s="61"/>
      <c r="BL50" s="19"/>
    </row>
    <row r="51" spans="1:64" s="63" customFormat="1" ht="69" x14ac:dyDescent="0.3">
      <c r="A51" s="18" t="s">
        <v>65</v>
      </c>
      <c r="B51" s="17" t="s">
        <v>118</v>
      </c>
      <c r="C51" s="59">
        <v>0</v>
      </c>
      <c r="D51" s="59">
        <v>0</v>
      </c>
      <c r="E51" s="59"/>
      <c r="F51" s="59"/>
      <c r="G51" s="59">
        <v>0</v>
      </c>
      <c r="H51" s="59"/>
      <c r="I51" s="59"/>
      <c r="J51" s="60">
        <f t="shared" si="1"/>
        <v>0</v>
      </c>
      <c r="K51" s="60">
        <f t="shared" si="8"/>
        <v>0</v>
      </c>
      <c r="L51" s="60">
        <f t="shared" si="8"/>
        <v>0</v>
      </c>
      <c r="M51" s="60">
        <f t="shared" si="8"/>
        <v>0</v>
      </c>
      <c r="N51" s="60">
        <f t="shared" si="8"/>
        <v>0</v>
      </c>
      <c r="O51" s="60">
        <f t="shared" si="8"/>
        <v>0</v>
      </c>
      <c r="P51" s="60">
        <f t="shared" si="8"/>
        <v>0</v>
      </c>
      <c r="Q51" s="60">
        <f t="shared" si="8"/>
        <v>0</v>
      </c>
      <c r="R51" s="60">
        <f t="shared" si="8"/>
        <v>0</v>
      </c>
      <c r="S51" s="60">
        <f t="shared" si="3"/>
        <v>0</v>
      </c>
      <c r="T51" s="61"/>
      <c r="U51" s="61"/>
      <c r="V51" s="61"/>
      <c r="W51" s="61"/>
      <c r="X51" s="61"/>
      <c r="Y51" s="61"/>
      <c r="Z51" s="61"/>
      <c r="AA51" s="61"/>
      <c r="AB51" s="62">
        <f t="shared" si="4"/>
        <v>0</v>
      </c>
      <c r="AC51" s="61"/>
      <c r="AD51" s="61"/>
      <c r="AE51" s="61"/>
      <c r="AF51" s="61"/>
      <c r="AG51" s="61"/>
      <c r="AH51" s="61"/>
      <c r="AI51" s="61"/>
      <c r="AJ51" s="61"/>
      <c r="AK51" s="60">
        <f t="shared" si="5"/>
        <v>0</v>
      </c>
      <c r="AL51" s="61"/>
      <c r="AM51" s="61"/>
      <c r="AN51" s="61"/>
      <c r="AO51" s="61"/>
      <c r="AP51" s="61"/>
      <c r="AQ51" s="61"/>
      <c r="AR51" s="61"/>
      <c r="AS51" s="61"/>
      <c r="AT51" s="60">
        <f t="shared" si="6"/>
        <v>0</v>
      </c>
      <c r="AU51" s="61"/>
      <c r="AV51" s="61"/>
      <c r="AW51" s="61"/>
      <c r="AX51" s="61"/>
      <c r="AY51" s="61"/>
      <c r="AZ51" s="61"/>
      <c r="BA51" s="61"/>
      <c r="BB51" s="61"/>
      <c r="BC51" s="60">
        <f t="shared" si="7"/>
        <v>0</v>
      </c>
      <c r="BD51" s="61"/>
      <c r="BE51" s="61"/>
      <c r="BF51" s="61"/>
      <c r="BG51" s="61"/>
      <c r="BH51" s="61"/>
      <c r="BI51" s="61"/>
      <c r="BJ51" s="61"/>
      <c r="BK51" s="61"/>
      <c r="BL51" s="19"/>
    </row>
    <row r="52" spans="1:64" s="63" customFormat="1" ht="69" x14ac:dyDescent="0.3">
      <c r="A52" s="18" t="s">
        <v>66</v>
      </c>
      <c r="B52" s="17" t="s">
        <v>119</v>
      </c>
      <c r="C52" s="59">
        <v>0</v>
      </c>
      <c r="D52" s="59">
        <v>0</v>
      </c>
      <c r="E52" s="59"/>
      <c r="F52" s="59"/>
      <c r="G52" s="59">
        <v>0</v>
      </c>
      <c r="H52" s="59"/>
      <c r="I52" s="59"/>
      <c r="J52" s="60">
        <f t="shared" si="1"/>
        <v>0</v>
      </c>
      <c r="K52" s="60">
        <f t="shared" si="8"/>
        <v>0</v>
      </c>
      <c r="L52" s="60">
        <f t="shared" si="8"/>
        <v>0</v>
      </c>
      <c r="M52" s="60">
        <f t="shared" si="8"/>
        <v>0</v>
      </c>
      <c r="N52" s="60">
        <f t="shared" si="8"/>
        <v>0</v>
      </c>
      <c r="O52" s="60">
        <f t="shared" si="8"/>
        <v>0</v>
      </c>
      <c r="P52" s="60">
        <f t="shared" si="8"/>
        <v>0</v>
      </c>
      <c r="Q52" s="60">
        <f t="shared" si="8"/>
        <v>0</v>
      </c>
      <c r="R52" s="60">
        <f t="shared" si="8"/>
        <v>0</v>
      </c>
      <c r="S52" s="60">
        <f t="shared" si="3"/>
        <v>0</v>
      </c>
      <c r="T52" s="61"/>
      <c r="U52" s="61"/>
      <c r="V52" s="61"/>
      <c r="W52" s="61"/>
      <c r="X52" s="61"/>
      <c r="Y52" s="61"/>
      <c r="Z52" s="61"/>
      <c r="AA52" s="61"/>
      <c r="AB52" s="62">
        <f t="shared" si="4"/>
        <v>0</v>
      </c>
      <c r="AC52" s="61"/>
      <c r="AD52" s="61"/>
      <c r="AE52" s="61"/>
      <c r="AF52" s="61"/>
      <c r="AG52" s="61"/>
      <c r="AH52" s="61"/>
      <c r="AI52" s="61"/>
      <c r="AJ52" s="61"/>
      <c r="AK52" s="60">
        <f t="shared" si="5"/>
        <v>0</v>
      </c>
      <c r="AL52" s="61"/>
      <c r="AM52" s="61"/>
      <c r="AN52" s="61"/>
      <c r="AO52" s="61"/>
      <c r="AP52" s="61"/>
      <c r="AQ52" s="61"/>
      <c r="AR52" s="61"/>
      <c r="AS52" s="61"/>
      <c r="AT52" s="60">
        <f t="shared" si="6"/>
        <v>0</v>
      </c>
      <c r="AU52" s="61"/>
      <c r="AV52" s="61"/>
      <c r="AW52" s="61"/>
      <c r="AX52" s="61"/>
      <c r="AY52" s="61"/>
      <c r="AZ52" s="61"/>
      <c r="BA52" s="61"/>
      <c r="BB52" s="61"/>
      <c r="BC52" s="60">
        <f t="shared" si="7"/>
        <v>0</v>
      </c>
      <c r="BD52" s="61"/>
      <c r="BE52" s="61"/>
      <c r="BF52" s="61"/>
      <c r="BG52" s="61"/>
      <c r="BH52" s="61"/>
      <c r="BI52" s="61"/>
      <c r="BJ52" s="61"/>
      <c r="BK52" s="61"/>
      <c r="BL52" s="19"/>
    </row>
    <row r="53" spans="1:64" s="63" customFormat="1" ht="55.2" x14ac:dyDescent="0.3">
      <c r="A53" s="18" t="s">
        <v>67</v>
      </c>
      <c r="B53" s="17" t="s">
        <v>120</v>
      </c>
      <c r="C53" s="59">
        <v>0</v>
      </c>
      <c r="D53" s="59">
        <v>0</v>
      </c>
      <c r="E53" s="59"/>
      <c r="F53" s="59"/>
      <c r="G53" s="59">
        <v>0</v>
      </c>
      <c r="H53" s="59"/>
      <c r="I53" s="59"/>
      <c r="J53" s="60">
        <f t="shared" si="1"/>
        <v>0</v>
      </c>
      <c r="K53" s="60">
        <f t="shared" si="8"/>
        <v>0</v>
      </c>
      <c r="L53" s="60">
        <f t="shared" si="8"/>
        <v>0</v>
      </c>
      <c r="M53" s="60">
        <f t="shared" si="8"/>
        <v>0</v>
      </c>
      <c r="N53" s="60">
        <f t="shared" si="8"/>
        <v>0</v>
      </c>
      <c r="O53" s="60">
        <f t="shared" si="8"/>
        <v>0</v>
      </c>
      <c r="P53" s="60">
        <f t="shared" si="8"/>
        <v>0</v>
      </c>
      <c r="Q53" s="60">
        <f t="shared" si="8"/>
        <v>0</v>
      </c>
      <c r="R53" s="60">
        <f t="shared" si="8"/>
        <v>0</v>
      </c>
      <c r="S53" s="60">
        <f t="shared" si="3"/>
        <v>0</v>
      </c>
      <c r="T53" s="61"/>
      <c r="U53" s="61"/>
      <c r="V53" s="61"/>
      <c r="W53" s="61"/>
      <c r="X53" s="61"/>
      <c r="Y53" s="61"/>
      <c r="Z53" s="61"/>
      <c r="AA53" s="61"/>
      <c r="AB53" s="62">
        <f t="shared" si="4"/>
        <v>0</v>
      </c>
      <c r="AC53" s="61"/>
      <c r="AD53" s="61"/>
      <c r="AE53" s="61"/>
      <c r="AF53" s="61"/>
      <c r="AG53" s="61"/>
      <c r="AH53" s="61"/>
      <c r="AI53" s="61"/>
      <c r="AJ53" s="61"/>
      <c r="AK53" s="60">
        <f t="shared" si="5"/>
        <v>0</v>
      </c>
      <c r="AL53" s="61"/>
      <c r="AM53" s="61"/>
      <c r="AN53" s="61"/>
      <c r="AO53" s="61"/>
      <c r="AP53" s="61"/>
      <c r="AQ53" s="61"/>
      <c r="AR53" s="61"/>
      <c r="AS53" s="61"/>
      <c r="AT53" s="60">
        <f t="shared" si="6"/>
        <v>0</v>
      </c>
      <c r="AU53" s="61"/>
      <c r="AV53" s="61"/>
      <c r="AW53" s="61"/>
      <c r="AX53" s="61"/>
      <c r="AY53" s="61"/>
      <c r="AZ53" s="61"/>
      <c r="BA53" s="61"/>
      <c r="BB53" s="61"/>
      <c r="BC53" s="60">
        <f t="shared" si="7"/>
        <v>0</v>
      </c>
      <c r="BD53" s="61"/>
      <c r="BE53" s="61"/>
      <c r="BF53" s="61"/>
      <c r="BG53" s="61"/>
      <c r="BH53" s="61"/>
      <c r="BI53" s="61"/>
      <c r="BJ53" s="61"/>
      <c r="BK53" s="61"/>
      <c r="BL53" s="19"/>
    </row>
    <row r="54" spans="1:64" s="63" customFormat="1" ht="55.2" x14ac:dyDescent="0.3">
      <c r="A54" s="18" t="s">
        <v>84</v>
      </c>
      <c r="B54" s="17" t="s">
        <v>121</v>
      </c>
      <c r="C54" s="59">
        <v>0</v>
      </c>
      <c r="D54" s="59">
        <v>0</v>
      </c>
      <c r="E54" s="59"/>
      <c r="F54" s="59"/>
      <c r="G54" s="59">
        <v>0</v>
      </c>
      <c r="H54" s="59"/>
      <c r="I54" s="59"/>
      <c r="J54" s="60">
        <f t="shared" si="1"/>
        <v>0</v>
      </c>
      <c r="K54" s="60">
        <f t="shared" si="8"/>
        <v>0</v>
      </c>
      <c r="L54" s="60">
        <f t="shared" si="8"/>
        <v>0</v>
      </c>
      <c r="M54" s="60">
        <f t="shared" si="8"/>
        <v>0</v>
      </c>
      <c r="N54" s="60">
        <f t="shared" si="8"/>
        <v>0</v>
      </c>
      <c r="O54" s="60">
        <f t="shared" si="8"/>
        <v>0</v>
      </c>
      <c r="P54" s="60">
        <f t="shared" si="8"/>
        <v>0</v>
      </c>
      <c r="Q54" s="60">
        <f t="shared" si="8"/>
        <v>0</v>
      </c>
      <c r="R54" s="60">
        <f t="shared" si="8"/>
        <v>0</v>
      </c>
      <c r="S54" s="60">
        <f t="shared" si="3"/>
        <v>0</v>
      </c>
      <c r="T54" s="61"/>
      <c r="U54" s="61"/>
      <c r="V54" s="61"/>
      <c r="W54" s="61"/>
      <c r="X54" s="61"/>
      <c r="Y54" s="61"/>
      <c r="Z54" s="61"/>
      <c r="AA54" s="61"/>
      <c r="AB54" s="62">
        <f t="shared" si="4"/>
        <v>0</v>
      </c>
      <c r="AC54" s="61"/>
      <c r="AD54" s="61"/>
      <c r="AE54" s="61"/>
      <c r="AF54" s="61"/>
      <c r="AG54" s="61"/>
      <c r="AH54" s="61"/>
      <c r="AI54" s="61"/>
      <c r="AJ54" s="61"/>
      <c r="AK54" s="60">
        <f t="shared" si="5"/>
        <v>0</v>
      </c>
      <c r="AL54" s="61"/>
      <c r="AM54" s="61"/>
      <c r="AN54" s="61"/>
      <c r="AO54" s="61"/>
      <c r="AP54" s="61"/>
      <c r="AQ54" s="61"/>
      <c r="AR54" s="61"/>
      <c r="AS54" s="61"/>
      <c r="AT54" s="60">
        <f t="shared" si="6"/>
        <v>0</v>
      </c>
      <c r="AU54" s="61"/>
      <c r="AV54" s="61"/>
      <c r="AW54" s="61"/>
      <c r="AX54" s="61"/>
      <c r="AY54" s="61"/>
      <c r="AZ54" s="61"/>
      <c r="BA54" s="61"/>
      <c r="BB54" s="61"/>
      <c r="BC54" s="60">
        <f t="shared" si="7"/>
        <v>0</v>
      </c>
      <c r="BD54" s="61"/>
      <c r="BE54" s="61"/>
      <c r="BF54" s="61"/>
      <c r="BG54" s="61"/>
      <c r="BH54" s="61"/>
      <c r="BI54" s="61"/>
      <c r="BJ54" s="61"/>
      <c r="BK54" s="61"/>
      <c r="BL54" s="19"/>
    </row>
    <row r="55" spans="1:64" s="63" customFormat="1" ht="69" x14ac:dyDescent="0.3">
      <c r="A55" s="18" t="s">
        <v>86</v>
      </c>
      <c r="B55" s="17" t="s">
        <v>122</v>
      </c>
      <c r="C55" s="59">
        <v>0</v>
      </c>
      <c r="D55" s="59">
        <v>0</v>
      </c>
      <c r="E55" s="59"/>
      <c r="F55" s="59"/>
      <c r="G55" s="59">
        <v>0</v>
      </c>
      <c r="H55" s="59"/>
      <c r="I55" s="59"/>
      <c r="J55" s="60">
        <f t="shared" si="1"/>
        <v>0</v>
      </c>
      <c r="K55" s="60">
        <f t="shared" si="8"/>
        <v>0</v>
      </c>
      <c r="L55" s="60">
        <f t="shared" si="8"/>
        <v>0</v>
      </c>
      <c r="M55" s="60">
        <f t="shared" si="8"/>
        <v>0</v>
      </c>
      <c r="N55" s="60">
        <f t="shared" si="8"/>
        <v>0</v>
      </c>
      <c r="O55" s="60">
        <f t="shared" si="8"/>
        <v>0</v>
      </c>
      <c r="P55" s="60">
        <f t="shared" si="8"/>
        <v>0</v>
      </c>
      <c r="Q55" s="60">
        <f t="shared" si="8"/>
        <v>0</v>
      </c>
      <c r="R55" s="60">
        <f t="shared" si="8"/>
        <v>0</v>
      </c>
      <c r="S55" s="60">
        <f t="shared" si="3"/>
        <v>0</v>
      </c>
      <c r="T55" s="61"/>
      <c r="U55" s="61"/>
      <c r="V55" s="61"/>
      <c r="W55" s="61"/>
      <c r="X55" s="61"/>
      <c r="Y55" s="61"/>
      <c r="Z55" s="61"/>
      <c r="AA55" s="61"/>
      <c r="AB55" s="62">
        <f t="shared" si="4"/>
        <v>0</v>
      </c>
      <c r="AC55" s="61"/>
      <c r="AD55" s="61"/>
      <c r="AE55" s="61"/>
      <c r="AF55" s="61"/>
      <c r="AG55" s="61"/>
      <c r="AH55" s="61"/>
      <c r="AI55" s="61"/>
      <c r="AJ55" s="61"/>
      <c r="AK55" s="60">
        <f t="shared" si="5"/>
        <v>0</v>
      </c>
      <c r="AL55" s="61"/>
      <c r="AM55" s="61"/>
      <c r="AN55" s="61"/>
      <c r="AO55" s="61"/>
      <c r="AP55" s="61"/>
      <c r="AQ55" s="61"/>
      <c r="AR55" s="61"/>
      <c r="AS55" s="61"/>
      <c r="AT55" s="60">
        <f t="shared" si="6"/>
        <v>0</v>
      </c>
      <c r="AU55" s="61"/>
      <c r="AV55" s="61"/>
      <c r="AW55" s="61"/>
      <c r="AX55" s="61"/>
      <c r="AY55" s="61"/>
      <c r="AZ55" s="61"/>
      <c r="BA55" s="61"/>
      <c r="BB55" s="61"/>
      <c r="BC55" s="60">
        <f t="shared" si="7"/>
        <v>0</v>
      </c>
      <c r="BD55" s="61"/>
      <c r="BE55" s="61"/>
      <c r="BF55" s="61"/>
      <c r="BG55" s="61"/>
      <c r="BH55" s="61"/>
      <c r="BI55" s="61"/>
      <c r="BJ55" s="61"/>
      <c r="BK55" s="61"/>
      <c r="BL55" s="19"/>
    </row>
    <row r="56" spans="1:64" s="63" customFormat="1" ht="55.2" x14ac:dyDescent="0.3">
      <c r="A56" s="18" t="s">
        <v>88</v>
      </c>
      <c r="B56" s="17" t="s">
        <v>123</v>
      </c>
      <c r="C56" s="59">
        <v>0</v>
      </c>
      <c r="D56" s="59">
        <v>0</v>
      </c>
      <c r="E56" s="59"/>
      <c r="F56" s="59"/>
      <c r="G56" s="59">
        <v>0</v>
      </c>
      <c r="H56" s="59"/>
      <c r="I56" s="59"/>
      <c r="J56" s="60">
        <f t="shared" si="1"/>
        <v>0</v>
      </c>
      <c r="K56" s="60">
        <f t="shared" si="8"/>
        <v>0</v>
      </c>
      <c r="L56" s="60">
        <f t="shared" si="8"/>
        <v>0</v>
      </c>
      <c r="M56" s="60">
        <f t="shared" si="8"/>
        <v>0</v>
      </c>
      <c r="N56" s="60">
        <f t="shared" si="8"/>
        <v>0</v>
      </c>
      <c r="O56" s="60">
        <f t="shared" si="8"/>
        <v>0</v>
      </c>
      <c r="P56" s="60">
        <f t="shared" si="8"/>
        <v>0</v>
      </c>
      <c r="Q56" s="60">
        <f t="shared" si="8"/>
        <v>0</v>
      </c>
      <c r="R56" s="60">
        <f t="shared" si="8"/>
        <v>0</v>
      </c>
      <c r="S56" s="60">
        <f t="shared" si="3"/>
        <v>0</v>
      </c>
      <c r="T56" s="61"/>
      <c r="U56" s="61"/>
      <c r="V56" s="61"/>
      <c r="W56" s="61"/>
      <c r="X56" s="61"/>
      <c r="Y56" s="61"/>
      <c r="Z56" s="61"/>
      <c r="AA56" s="61"/>
      <c r="AB56" s="62">
        <f t="shared" si="4"/>
        <v>0</v>
      </c>
      <c r="AC56" s="61"/>
      <c r="AD56" s="61"/>
      <c r="AE56" s="61"/>
      <c r="AF56" s="61"/>
      <c r="AG56" s="61"/>
      <c r="AH56" s="61"/>
      <c r="AI56" s="61"/>
      <c r="AJ56" s="61"/>
      <c r="AK56" s="60">
        <f t="shared" si="5"/>
        <v>0</v>
      </c>
      <c r="AL56" s="61"/>
      <c r="AM56" s="61"/>
      <c r="AN56" s="61"/>
      <c r="AO56" s="61"/>
      <c r="AP56" s="61"/>
      <c r="AQ56" s="61"/>
      <c r="AR56" s="61"/>
      <c r="AS56" s="61"/>
      <c r="AT56" s="60">
        <f t="shared" si="6"/>
        <v>0</v>
      </c>
      <c r="AU56" s="61"/>
      <c r="AV56" s="61"/>
      <c r="AW56" s="61"/>
      <c r="AX56" s="61"/>
      <c r="AY56" s="61"/>
      <c r="AZ56" s="61"/>
      <c r="BA56" s="61"/>
      <c r="BB56" s="61"/>
      <c r="BC56" s="60">
        <f t="shared" si="7"/>
        <v>0</v>
      </c>
      <c r="BD56" s="61"/>
      <c r="BE56" s="61"/>
      <c r="BF56" s="61"/>
      <c r="BG56" s="61"/>
      <c r="BH56" s="61"/>
      <c r="BI56" s="61"/>
      <c r="BJ56" s="61"/>
      <c r="BK56" s="61"/>
      <c r="BL56" s="19"/>
    </row>
    <row r="57" spans="1:64" s="63" customFormat="1" ht="82.8" x14ac:dyDescent="0.3">
      <c r="A57" s="18" t="s">
        <v>72</v>
      </c>
      <c r="B57" s="17" t="s">
        <v>124</v>
      </c>
      <c r="C57" s="59">
        <v>0</v>
      </c>
      <c r="D57" s="59">
        <v>0</v>
      </c>
      <c r="E57" s="59"/>
      <c r="F57" s="59"/>
      <c r="G57" s="59">
        <v>0</v>
      </c>
      <c r="H57" s="59"/>
      <c r="I57" s="59"/>
      <c r="J57" s="60">
        <f t="shared" si="1"/>
        <v>0</v>
      </c>
      <c r="K57" s="60">
        <f t="shared" si="8"/>
        <v>0</v>
      </c>
      <c r="L57" s="60">
        <f t="shared" si="8"/>
        <v>0</v>
      </c>
      <c r="M57" s="60">
        <f t="shared" si="8"/>
        <v>0</v>
      </c>
      <c r="N57" s="60">
        <f t="shared" si="8"/>
        <v>0</v>
      </c>
      <c r="O57" s="60">
        <f t="shared" si="8"/>
        <v>0</v>
      </c>
      <c r="P57" s="60">
        <f t="shared" si="8"/>
        <v>0</v>
      </c>
      <c r="Q57" s="60">
        <f t="shared" si="8"/>
        <v>0</v>
      </c>
      <c r="R57" s="60">
        <f t="shared" si="8"/>
        <v>0</v>
      </c>
      <c r="S57" s="60">
        <f t="shared" si="3"/>
        <v>0</v>
      </c>
      <c r="T57" s="61"/>
      <c r="U57" s="61"/>
      <c r="V57" s="61"/>
      <c r="W57" s="61"/>
      <c r="X57" s="61"/>
      <c r="Y57" s="61"/>
      <c r="Z57" s="61"/>
      <c r="AA57" s="61"/>
      <c r="AB57" s="62">
        <f t="shared" si="4"/>
        <v>0</v>
      </c>
      <c r="AC57" s="61"/>
      <c r="AD57" s="61"/>
      <c r="AE57" s="61"/>
      <c r="AF57" s="61"/>
      <c r="AG57" s="61"/>
      <c r="AH57" s="61"/>
      <c r="AI57" s="61"/>
      <c r="AJ57" s="61"/>
      <c r="AK57" s="60">
        <f t="shared" si="5"/>
        <v>0</v>
      </c>
      <c r="AL57" s="61"/>
      <c r="AM57" s="61"/>
      <c r="AN57" s="61"/>
      <c r="AO57" s="61"/>
      <c r="AP57" s="61"/>
      <c r="AQ57" s="61"/>
      <c r="AR57" s="61"/>
      <c r="AS57" s="61"/>
      <c r="AT57" s="60">
        <f t="shared" si="6"/>
        <v>0</v>
      </c>
      <c r="AU57" s="61"/>
      <c r="AV57" s="61"/>
      <c r="AW57" s="61"/>
      <c r="AX57" s="61"/>
      <c r="AY57" s="61"/>
      <c r="AZ57" s="61"/>
      <c r="BA57" s="61"/>
      <c r="BB57" s="61"/>
      <c r="BC57" s="60">
        <f t="shared" si="7"/>
        <v>0</v>
      </c>
      <c r="BD57" s="61"/>
      <c r="BE57" s="61"/>
      <c r="BF57" s="61"/>
      <c r="BG57" s="61"/>
      <c r="BH57" s="61"/>
      <c r="BI57" s="61"/>
      <c r="BJ57" s="61"/>
      <c r="BK57" s="61"/>
      <c r="BL57" s="19"/>
    </row>
    <row r="58" spans="1:64" s="63" customFormat="1" ht="55.2" x14ac:dyDescent="0.3">
      <c r="A58" s="18" t="s">
        <v>64</v>
      </c>
      <c r="B58" s="17" t="s">
        <v>125</v>
      </c>
      <c r="C58" s="59">
        <v>0</v>
      </c>
      <c r="D58" s="59">
        <v>0</v>
      </c>
      <c r="E58" s="59"/>
      <c r="F58" s="59"/>
      <c r="G58" s="59">
        <v>0</v>
      </c>
      <c r="H58" s="59"/>
      <c r="I58" s="59"/>
      <c r="J58" s="60">
        <f t="shared" si="1"/>
        <v>0</v>
      </c>
      <c r="K58" s="60">
        <f t="shared" si="8"/>
        <v>0</v>
      </c>
      <c r="L58" s="60">
        <f t="shared" si="8"/>
        <v>0</v>
      </c>
      <c r="M58" s="60">
        <f t="shared" si="8"/>
        <v>0</v>
      </c>
      <c r="N58" s="60">
        <f t="shared" si="8"/>
        <v>0</v>
      </c>
      <c r="O58" s="60">
        <f t="shared" si="8"/>
        <v>0</v>
      </c>
      <c r="P58" s="60">
        <f t="shared" si="8"/>
        <v>0</v>
      </c>
      <c r="Q58" s="60">
        <f t="shared" si="8"/>
        <v>0</v>
      </c>
      <c r="R58" s="60">
        <f t="shared" si="8"/>
        <v>0</v>
      </c>
      <c r="S58" s="60">
        <f t="shared" si="3"/>
        <v>0</v>
      </c>
      <c r="T58" s="61"/>
      <c r="U58" s="61"/>
      <c r="V58" s="61"/>
      <c r="W58" s="61"/>
      <c r="X58" s="61"/>
      <c r="Y58" s="61"/>
      <c r="Z58" s="61"/>
      <c r="AA58" s="61"/>
      <c r="AB58" s="62">
        <f t="shared" si="4"/>
        <v>0</v>
      </c>
      <c r="AC58" s="61"/>
      <c r="AD58" s="61"/>
      <c r="AE58" s="61"/>
      <c r="AF58" s="61"/>
      <c r="AG58" s="61"/>
      <c r="AH58" s="61"/>
      <c r="AI58" s="61"/>
      <c r="AJ58" s="61"/>
      <c r="AK58" s="60">
        <f t="shared" si="5"/>
        <v>0</v>
      </c>
      <c r="AL58" s="61"/>
      <c r="AM58" s="61"/>
      <c r="AN58" s="61"/>
      <c r="AO58" s="61"/>
      <c r="AP58" s="61"/>
      <c r="AQ58" s="61"/>
      <c r="AR58" s="61"/>
      <c r="AS58" s="61"/>
      <c r="AT58" s="60">
        <f t="shared" si="6"/>
        <v>0</v>
      </c>
      <c r="AU58" s="61"/>
      <c r="AV58" s="61"/>
      <c r="AW58" s="61"/>
      <c r="AX58" s="61"/>
      <c r="AY58" s="61"/>
      <c r="AZ58" s="61"/>
      <c r="BA58" s="61"/>
      <c r="BB58" s="61"/>
      <c r="BC58" s="60">
        <f t="shared" si="7"/>
        <v>0</v>
      </c>
      <c r="BD58" s="61"/>
      <c r="BE58" s="61"/>
      <c r="BF58" s="61"/>
      <c r="BG58" s="61"/>
      <c r="BH58" s="61"/>
      <c r="BI58" s="61"/>
      <c r="BJ58" s="61"/>
      <c r="BK58" s="61"/>
      <c r="BL58" s="19"/>
    </row>
    <row r="59" spans="1:64" s="63" customFormat="1" ht="69" x14ac:dyDescent="0.3">
      <c r="A59" s="18" t="s">
        <v>65</v>
      </c>
      <c r="B59" s="17" t="s">
        <v>126</v>
      </c>
      <c r="C59" s="59">
        <v>0</v>
      </c>
      <c r="D59" s="59">
        <v>0</v>
      </c>
      <c r="E59" s="59"/>
      <c r="F59" s="59"/>
      <c r="G59" s="59">
        <v>0</v>
      </c>
      <c r="H59" s="59"/>
      <c r="I59" s="59"/>
      <c r="J59" s="60">
        <f t="shared" si="1"/>
        <v>0</v>
      </c>
      <c r="K59" s="60">
        <f t="shared" si="8"/>
        <v>0</v>
      </c>
      <c r="L59" s="60">
        <f t="shared" si="8"/>
        <v>0</v>
      </c>
      <c r="M59" s="60">
        <f t="shared" si="8"/>
        <v>0</v>
      </c>
      <c r="N59" s="60">
        <f t="shared" si="8"/>
        <v>0</v>
      </c>
      <c r="O59" s="60">
        <f t="shared" si="8"/>
        <v>0</v>
      </c>
      <c r="P59" s="60">
        <f t="shared" si="8"/>
        <v>0</v>
      </c>
      <c r="Q59" s="60">
        <f t="shared" si="8"/>
        <v>0</v>
      </c>
      <c r="R59" s="60">
        <f t="shared" si="8"/>
        <v>0</v>
      </c>
      <c r="S59" s="60">
        <f t="shared" si="3"/>
        <v>0</v>
      </c>
      <c r="T59" s="61"/>
      <c r="U59" s="61"/>
      <c r="V59" s="61"/>
      <c r="W59" s="61"/>
      <c r="X59" s="61"/>
      <c r="Y59" s="61"/>
      <c r="Z59" s="61"/>
      <c r="AA59" s="61"/>
      <c r="AB59" s="62">
        <f t="shared" si="4"/>
        <v>0</v>
      </c>
      <c r="AC59" s="61"/>
      <c r="AD59" s="61"/>
      <c r="AE59" s="61"/>
      <c r="AF59" s="61"/>
      <c r="AG59" s="61"/>
      <c r="AH59" s="61"/>
      <c r="AI59" s="61"/>
      <c r="AJ59" s="61"/>
      <c r="AK59" s="60">
        <f t="shared" si="5"/>
        <v>0</v>
      </c>
      <c r="AL59" s="61"/>
      <c r="AM59" s="61"/>
      <c r="AN59" s="61"/>
      <c r="AO59" s="61"/>
      <c r="AP59" s="61"/>
      <c r="AQ59" s="61"/>
      <c r="AR59" s="61"/>
      <c r="AS59" s="61"/>
      <c r="AT59" s="60">
        <f t="shared" si="6"/>
        <v>0</v>
      </c>
      <c r="AU59" s="61"/>
      <c r="AV59" s="61"/>
      <c r="AW59" s="61"/>
      <c r="AX59" s="61"/>
      <c r="AY59" s="61"/>
      <c r="AZ59" s="61"/>
      <c r="BA59" s="61"/>
      <c r="BB59" s="61"/>
      <c r="BC59" s="60">
        <f t="shared" si="7"/>
        <v>0</v>
      </c>
      <c r="BD59" s="61"/>
      <c r="BE59" s="61"/>
      <c r="BF59" s="61"/>
      <c r="BG59" s="61"/>
      <c r="BH59" s="61"/>
      <c r="BI59" s="61"/>
      <c r="BJ59" s="61"/>
      <c r="BK59" s="61"/>
      <c r="BL59" s="19"/>
    </row>
    <row r="60" spans="1:64" s="63" customFormat="1" ht="41.4" x14ac:dyDescent="0.3">
      <c r="A60" s="18" t="s">
        <v>66</v>
      </c>
      <c r="B60" s="17" t="s">
        <v>127</v>
      </c>
      <c r="C60" s="59">
        <v>0</v>
      </c>
      <c r="D60" s="59">
        <v>0</v>
      </c>
      <c r="E60" s="59"/>
      <c r="F60" s="59"/>
      <c r="G60" s="59">
        <v>0</v>
      </c>
      <c r="H60" s="59"/>
      <c r="I60" s="59"/>
      <c r="J60" s="60">
        <f t="shared" si="1"/>
        <v>0</v>
      </c>
      <c r="K60" s="60">
        <f t="shared" si="8"/>
        <v>0</v>
      </c>
      <c r="L60" s="60">
        <f t="shared" si="8"/>
        <v>0</v>
      </c>
      <c r="M60" s="60">
        <f t="shared" si="8"/>
        <v>0</v>
      </c>
      <c r="N60" s="60">
        <f t="shared" si="8"/>
        <v>0</v>
      </c>
      <c r="O60" s="60">
        <f t="shared" si="8"/>
        <v>0</v>
      </c>
      <c r="P60" s="60">
        <f t="shared" si="8"/>
        <v>0</v>
      </c>
      <c r="Q60" s="60">
        <f t="shared" si="8"/>
        <v>0</v>
      </c>
      <c r="R60" s="60">
        <f t="shared" si="8"/>
        <v>0</v>
      </c>
      <c r="S60" s="60">
        <f t="shared" si="3"/>
        <v>0</v>
      </c>
      <c r="T60" s="61"/>
      <c r="U60" s="61"/>
      <c r="V60" s="61"/>
      <c r="W60" s="61"/>
      <c r="X60" s="61"/>
      <c r="Y60" s="61"/>
      <c r="Z60" s="61"/>
      <c r="AA60" s="61"/>
      <c r="AB60" s="62">
        <f t="shared" si="4"/>
        <v>0</v>
      </c>
      <c r="AC60" s="61"/>
      <c r="AD60" s="61"/>
      <c r="AE60" s="61"/>
      <c r="AF60" s="61"/>
      <c r="AG60" s="61"/>
      <c r="AH60" s="61"/>
      <c r="AI60" s="61"/>
      <c r="AJ60" s="61"/>
      <c r="AK60" s="60">
        <f t="shared" si="5"/>
        <v>0</v>
      </c>
      <c r="AL60" s="61"/>
      <c r="AM60" s="61"/>
      <c r="AN60" s="61"/>
      <c r="AO60" s="61"/>
      <c r="AP60" s="61"/>
      <c r="AQ60" s="61"/>
      <c r="AR60" s="61"/>
      <c r="AS60" s="61"/>
      <c r="AT60" s="60">
        <f t="shared" si="6"/>
        <v>0</v>
      </c>
      <c r="AU60" s="61"/>
      <c r="AV60" s="61"/>
      <c r="AW60" s="61"/>
      <c r="AX60" s="61"/>
      <c r="AY60" s="61"/>
      <c r="AZ60" s="61"/>
      <c r="BA60" s="61"/>
      <c r="BB60" s="61"/>
      <c r="BC60" s="60">
        <f t="shared" si="7"/>
        <v>0</v>
      </c>
      <c r="BD60" s="61"/>
      <c r="BE60" s="61"/>
      <c r="BF60" s="61"/>
      <c r="BG60" s="61"/>
      <c r="BH60" s="61"/>
      <c r="BI60" s="61"/>
      <c r="BJ60" s="61"/>
      <c r="BK60" s="61"/>
      <c r="BL60" s="19"/>
    </row>
    <row r="61" spans="1:64" s="63" customFormat="1" ht="41.4" x14ac:dyDescent="0.3">
      <c r="A61" s="18" t="s">
        <v>67</v>
      </c>
      <c r="B61" s="17" t="s">
        <v>128</v>
      </c>
      <c r="C61" s="59">
        <v>0</v>
      </c>
      <c r="D61" s="59">
        <v>0</v>
      </c>
      <c r="E61" s="59"/>
      <c r="F61" s="59"/>
      <c r="G61" s="59">
        <v>0</v>
      </c>
      <c r="H61" s="59"/>
      <c r="I61" s="59"/>
      <c r="J61" s="60">
        <f t="shared" si="1"/>
        <v>0</v>
      </c>
      <c r="K61" s="60">
        <f t="shared" si="8"/>
        <v>0</v>
      </c>
      <c r="L61" s="60">
        <f t="shared" si="8"/>
        <v>0</v>
      </c>
      <c r="M61" s="60">
        <f t="shared" si="8"/>
        <v>0</v>
      </c>
      <c r="N61" s="60">
        <f t="shared" si="8"/>
        <v>0</v>
      </c>
      <c r="O61" s="60">
        <f t="shared" si="8"/>
        <v>0</v>
      </c>
      <c r="P61" s="60">
        <f t="shared" si="8"/>
        <v>0</v>
      </c>
      <c r="Q61" s="60">
        <f t="shared" si="8"/>
        <v>0</v>
      </c>
      <c r="R61" s="60">
        <f t="shared" ref="R61:R78" si="9">AA61+AJ61+AS61+BB61+BK61</f>
        <v>0</v>
      </c>
      <c r="S61" s="60">
        <f t="shared" si="3"/>
        <v>0</v>
      </c>
      <c r="T61" s="61"/>
      <c r="U61" s="61"/>
      <c r="V61" s="61"/>
      <c r="W61" s="61"/>
      <c r="X61" s="61"/>
      <c r="Y61" s="61"/>
      <c r="Z61" s="61"/>
      <c r="AA61" s="61"/>
      <c r="AB61" s="62">
        <f t="shared" si="4"/>
        <v>0</v>
      </c>
      <c r="AC61" s="61"/>
      <c r="AD61" s="61"/>
      <c r="AE61" s="61"/>
      <c r="AF61" s="61"/>
      <c r="AG61" s="61"/>
      <c r="AH61" s="61"/>
      <c r="AI61" s="61"/>
      <c r="AJ61" s="61"/>
      <c r="AK61" s="60">
        <f t="shared" si="5"/>
        <v>0</v>
      </c>
      <c r="AL61" s="61"/>
      <c r="AM61" s="61"/>
      <c r="AN61" s="61"/>
      <c r="AO61" s="61"/>
      <c r="AP61" s="61"/>
      <c r="AQ61" s="61"/>
      <c r="AR61" s="61"/>
      <c r="AS61" s="61"/>
      <c r="AT61" s="60">
        <f t="shared" si="6"/>
        <v>0</v>
      </c>
      <c r="AU61" s="61"/>
      <c r="AV61" s="61"/>
      <c r="AW61" s="61"/>
      <c r="AX61" s="61"/>
      <c r="AY61" s="61"/>
      <c r="AZ61" s="61"/>
      <c r="BA61" s="61"/>
      <c r="BB61" s="61"/>
      <c r="BC61" s="60">
        <f t="shared" si="7"/>
        <v>0</v>
      </c>
      <c r="BD61" s="61"/>
      <c r="BE61" s="61"/>
      <c r="BF61" s="61"/>
      <c r="BG61" s="61"/>
      <c r="BH61" s="61"/>
      <c r="BI61" s="61"/>
      <c r="BJ61" s="61"/>
      <c r="BK61" s="61"/>
      <c r="BL61" s="19"/>
    </row>
    <row r="62" spans="1:64" s="63" customFormat="1" ht="41.4" x14ac:dyDescent="0.3">
      <c r="A62" s="18" t="s">
        <v>84</v>
      </c>
      <c r="B62" s="17" t="s">
        <v>129</v>
      </c>
      <c r="C62" s="59">
        <v>0</v>
      </c>
      <c r="D62" s="59">
        <v>0</v>
      </c>
      <c r="E62" s="59"/>
      <c r="F62" s="59"/>
      <c r="G62" s="59">
        <v>0</v>
      </c>
      <c r="H62" s="59"/>
      <c r="I62" s="59"/>
      <c r="J62" s="60">
        <f t="shared" si="1"/>
        <v>0</v>
      </c>
      <c r="K62" s="60">
        <f t="shared" ref="K62:Q78" si="10">T62+AC62+AL62+AU62+BD62</f>
        <v>0</v>
      </c>
      <c r="L62" s="60">
        <f t="shared" si="10"/>
        <v>0</v>
      </c>
      <c r="M62" s="60">
        <f t="shared" si="10"/>
        <v>0</v>
      </c>
      <c r="N62" s="60">
        <f t="shared" si="10"/>
        <v>0</v>
      </c>
      <c r="O62" s="60">
        <f t="shared" si="10"/>
        <v>0</v>
      </c>
      <c r="P62" s="60">
        <f t="shared" si="10"/>
        <v>0</v>
      </c>
      <c r="Q62" s="60">
        <f t="shared" si="10"/>
        <v>0</v>
      </c>
      <c r="R62" s="60">
        <f t="shared" si="9"/>
        <v>0</v>
      </c>
      <c r="S62" s="60">
        <f t="shared" si="3"/>
        <v>0</v>
      </c>
      <c r="T62" s="61"/>
      <c r="U62" s="61"/>
      <c r="V62" s="61"/>
      <c r="W62" s="61"/>
      <c r="X62" s="61"/>
      <c r="Y62" s="61"/>
      <c r="Z62" s="61"/>
      <c r="AA62" s="61"/>
      <c r="AB62" s="62">
        <f t="shared" si="4"/>
        <v>0</v>
      </c>
      <c r="AC62" s="61"/>
      <c r="AD62" s="61"/>
      <c r="AE62" s="61"/>
      <c r="AF62" s="61"/>
      <c r="AG62" s="61"/>
      <c r="AH62" s="61"/>
      <c r="AI62" s="61"/>
      <c r="AJ62" s="61"/>
      <c r="AK62" s="60">
        <f t="shared" si="5"/>
        <v>0</v>
      </c>
      <c r="AL62" s="61"/>
      <c r="AM62" s="61"/>
      <c r="AN62" s="61"/>
      <c r="AO62" s="61"/>
      <c r="AP62" s="61"/>
      <c r="AQ62" s="61"/>
      <c r="AR62" s="61"/>
      <c r="AS62" s="61"/>
      <c r="AT62" s="60">
        <f t="shared" si="6"/>
        <v>0</v>
      </c>
      <c r="AU62" s="61"/>
      <c r="AV62" s="61"/>
      <c r="AW62" s="61"/>
      <c r="AX62" s="61"/>
      <c r="AY62" s="61"/>
      <c r="AZ62" s="61"/>
      <c r="BA62" s="61"/>
      <c r="BB62" s="61"/>
      <c r="BC62" s="60">
        <f t="shared" si="7"/>
        <v>0</v>
      </c>
      <c r="BD62" s="61"/>
      <c r="BE62" s="61"/>
      <c r="BF62" s="61"/>
      <c r="BG62" s="61"/>
      <c r="BH62" s="61"/>
      <c r="BI62" s="61"/>
      <c r="BJ62" s="61"/>
      <c r="BK62" s="61"/>
      <c r="BL62" s="19"/>
    </row>
    <row r="63" spans="1:64" s="63" customFormat="1" ht="69" x14ac:dyDescent="0.3">
      <c r="A63" s="18" t="s">
        <v>86</v>
      </c>
      <c r="B63" s="17" t="s">
        <v>130</v>
      </c>
      <c r="C63" s="59">
        <v>0</v>
      </c>
      <c r="D63" s="59">
        <v>0</v>
      </c>
      <c r="E63" s="59"/>
      <c r="F63" s="59"/>
      <c r="G63" s="59">
        <v>0</v>
      </c>
      <c r="H63" s="59"/>
      <c r="I63" s="59"/>
      <c r="J63" s="60">
        <f t="shared" si="1"/>
        <v>0</v>
      </c>
      <c r="K63" s="60">
        <f t="shared" si="10"/>
        <v>0</v>
      </c>
      <c r="L63" s="60">
        <f t="shared" si="10"/>
        <v>0</v>
      </c>
      <c r="M63" s="60">
        <f t="shared" si="10"/>
        <v>0</v>
      </c>
      <c r="N63" s="60">
        <f t="shared" si="10"/>
        <v>0</v>
      </c>
      <c r="O63" s="60">
        <f t="shared" si="10"/>
        <v>0</v>
      </c>
      <c r="P63" s="60">
        <f t="shared" si="10"/>
        <v>0</v>
      </c>
      <c r="Q63" s="60">
        <f t="shared" si="10"/>
        <v>0</v>
      </c>
      <c r="R63" s="60">
        <f t="shared" si="9"/>
        <v>0</v>
      </c>
      <c r="S63" s="60">
        <f t="shared" si="3"/>
        <v>0</v>
      </c>
      <c r="T63" s="61"/>
      <c r="U63" s="61"/>
      <c r="V63" s="61"/>
      <c r="W63" s="61"/>
      <c r="X63" s="61"/>
      <c r="Y63" s="61"/>
      <c r="Z63" s="61"/>
      <c r="AA63" s="61"/>
      <c r="AB63" s="62">
        <f t="shared" si="4"/>
        <v>0</v>
      </c>
      <c r="AC63" s="61"/>
      <c r="AD63" s="61"/>
      <c r="AE63" s="61"/>
      <c r="AF63" s="61"/>
      <c r="AG63" s="61"/>
      <c r="AH63" s="61"/>
      <c r="AI63" s="61"/>
      <c r="AJ63" s="61"/>
      <c r="AK63" s="60">
        <f t="shared" si="5"/>
        <v>0</v>
      </c>
      <c r="AL63" s="61"/>
      <c r="AM63" s="61"/>
      <c r="AN63" s="61"/>
      <c r="AO63" s="61"/>
      <c r="AP63" s="61"/>
      <c r="AQ63" s="61"/>
      <c r="AR63" s="61"/>
      <c r="AS63" s="61"/>
      <c r="AT63" s="60">
        <f t="shared" si="6"/>
        <v>0</v>
      </c>
      <c r="AU63" s="61"/>
      <c r="AV63" s="61"/>
      <c r="AW63" s="61"/>
      <c r="AX63" s="61"/>
      <c r="AY63" s="61"/>
      <c r="AZ63" s="61"/>
      <c r="BA63" s="61"/>
      <c r="BB63" s="61"/>
      <c r="BC63" s="60">
        <f t="shared" si="7"/>
        <v>0</v>
      </c>
      <c r="BD63" s="61"/>
      <c r="BE63" s="61"/>
      <c r="BF63" s="61"/>
      <c r="BG63" s="61"/>
      <c r="BH63" s="61"/>
      <c r="BI63" s="61"/>
      <c r="BJ63" s="61"/>
      <c r="BK63" s="61"/>
      <c r="BL63" s="19"/>
    </row>
    <row r="64" spans="1:64" s="63" customFormat="1" ht="41.4" x14ac:dyDescent="0.3">
      <c r="A64" s="18" t="s">
        <v>73</v>
      </c>
      <c r="B64" s="17" t="s">
        <v>131</v>
      </c>
      <c r="C64" s="59">
        <v>0</v>
      </c>
      <c r="D64" s="59">
        <v>0</v>
      </c>
      <c r="E64" s="59"/>
      <c r="F64" s="59"/>
      <c r="G64" s="59">
        <v>0</v>
      </c>
      <c r="H64" s="59"/>
      <c r="I64" s="59"/>
      <c r="J64" s="60">
        <f t="shared" si="1"/>
        <v>0</v>
      </c>
      <c r="K64" s="60">
        <f t="shared" si="10"/>
        <v>0</v>
      </c>
      <c r="L64" s="60">
        <f t="shared" si="10"/>
        <v>0</v>
      </c>
      <c r="M64" s="60">
        <f t="shared" si="10"/>
        <v>0</v>
      </c>
      <c r="N64" s="60">
        <f t="shared" si="10"/>
        <v>0</v>
      </c>
      <c r="O64" s="60">
        <f t="shared" si="10"/>
        <v>0</v>
      </c>
      <c r="P64" s="60">
        <f t="shared" si="10"/>
        <v>0</v>
      </c>
      <c r="Q64" s="60">
        <f t="shared" si="10"/>
        <v>0</v>
      </c>
      <c r="R64" s="60">
        <f t="shared" si="9"/>
        <v>0</v>
      </c>
      <c r="S64" s="60">
        <f t="shared" si="3"/>
        <v>0</v>
      </c>
      <c r="T64" s="61"/>
      <c r="U64" s="61"/>
      <c r="V64" s="61"/>
      <c r="W64" s="61"/>
      <c r="X64" s="61"/>
      <c r="Y64" s="61"/>
      <c r="Z64" s="61"/>
      <c r="AA64" s="61"/>
      <c r="AB64" s="62">
        <f t="shared" si="4"/>
        <v>0</v>
      </c>
      <c r="AC64" s="61"/>
      <c r="AD64" s="61"/>
      <c r="AE64" s="61"/>
      <c r="AF64" s="61"/>
      <c r="AG64" s="61"/>
      <c r="AH64" s="61"/>
      <c r="AI64" s="61"/>
      <c r="AJ64" s="61"/>
      <c r="AK64" s="60">
        <f t="shared" si="5"/>
        <v>0</v>
      </c>
      <c r="AL64" s="61"/>
      <c r="AM64" s="61"/>
      <c r="AN64" s="61"/>
      <c r="AO64" s="61"/>
      <c r="AP64" s="61"/>
      <c r="AQ64" s="61"/>
      <c r="AR64" s="61"/>
      <c r="AS64" s="61"/>
      <c r="AT64" s="60">
        <f t="shared" si="6"/>
        <v>0</v>
      </c>
      <c r="AU64" s="61"/>
      <c r="AV64" s="61"/>
      <c r="AW64" s="61"/>
      <c r="AX64" s="61"/>
      <c r="AY64" s="61"/>
      <c r="AZ64" s="61"/>
      <c r="BA64" s="61"/>
      <c r="BB64" s="61"/>
      <c r="BC64" s="60">
        <f t="shared" si="7"/>
        <v>0</v>
      </c>
      <c r="BD64" s="61"/>
      <c r="BE64" s="61"/>
      <c r="BF64" s="61"/>
      <c r="BG64" s="61"/>
      <c r="BH64" s="61"/>
      <c r="BI64" s="61"/>
      <c r="BJ64" s="61"/>
      <c r="BK64" s="61"/>
      <c r="BL64" s="19"/>
    </row>
    <row r="65" spans="1:64" s="63" customFormat="1" ht="41.4" x14ac:dyDescent="0.3">
      <c r="A65" s="18" t="s">
        <v>64</v>
      </c>
      <c r="B65" s="17" t="s">
        <v>132</v>
      </c>
      <c r="C65" s="59">
        <v>0</v>
      </c>
      <c r="D65" s="59">
        <v>0</v>
      </c>
      <c r="E65" s="59"/>
      <c r="F65" s="59"/>
      <c r="G65" s="59">
        <v>0</v>
      </c>
      <c r="H65" s="59"/>
      <c r="I65" s="59"/>
      <c r="J65" s="60">
        <f t="shared" si="1"/>
        <v>0</v>
      </c>
      <c r="K65" s="60">
        <f t="shared" si="10"/>
        <v>0</v>
      </c>
      <c r="L65" s="60">
        <f t="shared" si="10"/>
        <v>0</v>
      </c>
      <c r="M65" s="60">
        <f t="shared" si="10"/>
        <v>0</v>
      </c>
      <c r="N65" s="60">
        <f t="shared" si="10"/>
        <v>0</v>
      </c>
      <c r="O65" s="60">
        <f t="shared" si="10"/>
        <v>0</v>
      </c>
      <c r="P65" s="60">
        <f t="shared" si="10"/>
        <v>0</v>
      </c>
      <c r="Q65" s="60">
        <f t="shared" si="10"/>
        <v>0</v>
      </c>
      <c r="R65" s="60">
        <f t="shared" si="9"/>
        <v>0</v>
      </c>
      <c r="S65" s="60">
        <f t="shared" si="3"/>
        <v>0</v>
      </c>
      <c r="T65" s="61"/>
      <c r="U65" s="61"/>
      <c r="V65" s="61"/>
      <c r="W65" s="61"/>
      <c r="X65" s="61"/>
      <c r="Y65" s="61"/>
      <c r="Z65" s="61"/>
      <c r="AA65" s="61"/>
      <c r="AB65" s="62">
        <f t="shared" si="4"/>
        <v>0</v>
      </c>
      <c r="AC65" s="61"/>
      <c r="AD65" s="61"/>
      <c r="AE65" s="61"/>
      <c r="AF65" s="61"/>
      <c r="AG65" s="61"/>
      <c r="AH65" s="61"/>
      <c r="AI65" s="61"/>
      <c r="AJ65" s="61"/>
      <c r="AK65" s="60">
        <f t="shared" si="5"/>
        <v>0</v>
      </c>
      <c r="AL65" s="61"/>
      <c r="AM65" s="61"/>
      <c r="AN65" s="61"/>
      <c r="AO65" s="61"/>
      <c r="AP65" s="61"/>
      <c r="AQ65" s="61"/>
      <c r="AR65" s="61"/>
      <c r="AS65" s="61"/>
      <c r="AT65" s="60">
        <f t="shared" si="6"/>
        <v>0</v>
      </c>
      <c r="AU65" s="61"/>
      <c r="AV65" s="61"/>
      <c r="AW65" s="61"/>
      <c r="AX65" s="61"/>
      <c r="AY65" s="61"/>
      <c r="AZ65" s="61"/>
      <c r="BA65" s="61"/>
      <c r="BB65" s="61"/>
      <c r="BC65" s="60">
        <f t="shared" si="7"/>
        <v>0</v>
      </c>
      <c r="BD65" s="61"/>
      <c r="BE65" s="61"/>
      <c r="BF65" s="61"/>
      <c r="BG65" s="61"/>
      <c r="BH65" s="61"/>
      <c r="BI65" s="61"/>
      <c r="BJ65" s="61"/>
      <c r="BK65" s="61"/>
      <c r="BL65" s="19"/>
    </row>
    <row r="66" spans="1:64" s="63" customFormat="1" ht="41.4" x14ac:dyDescent="0.3">
      <c r="A66" s="18" t="s">
        <v>65</v>
      </c>
      <c r="B66" s="17" t="s">
        <v>133</v>
      </c>
      <c r="C66" s="59">
        <v>0</v>
      </c>
      <c r="D66" s="59">
        <v>0</v>
      </c>
      <c r="E66" s="59"/>
      <c r="F66" s="59"/>
      <c r="G66" s="59">
        <v>0</v>
      </c>
      <c r="H66" s="59"/>
      <c r="I66" s="59"/>
      <c r="J66" s="60">
        <f t="shared" si="1"/>
        <v>0</v>
      </c>
      <c r="K66" s="60">
        <f t="shared" si="10"/>
        <v>0</v>
      </c>
      <c r="L66" s="60">
        <f t="shared" si="10"/>
        <v>0</v>
      </c>
      <c r="M66" s="60">
        <f t="shared" si="10"/>
        <v>0</v>
      </c>
      <c r="N66" s="60">
        <f t="shared" si="10"/>
        <v>0</v>
      </c>
      <c r="O66" s="60">
        <f t="shared" si="10"/>
        <v>0</v>
      </c>
      <c r="P66" s="60">
        <f t="shared" si="10"/>
        <v>0</v>
      </c>
      <c r="Q66" s="60">
        <f t="shared" si="10"/>
        <v>0</v>
      </c>
      <c r="R66" s="60">
        <f t="shared" si="9"/>
        <v>0</v>
      </c>
      <c r="S66" s="60">
        <f t="shared" si="3"/>
        <v>0</v>
      </c>
      <c r="T66" s="61"/>
      <c r="U66" s="61"/>
      <c r="V66" s="61"/>
      <c r="W66" s="61"/>
      <c r="X66" s="61"/>
      <c r="Y66" s="61"/>
      <c r="Z66" s="61"/>
      <c r="AA66" s="61"/>
      <c r="AB66" s="62">
        <f t="shared" si="4"/>
        <v>0</v>
      </c>
      <c r="AC66" s="61"/>
      <c r="AD66" s="61"/>
      <c r="AE66" s="61"/>
      <c r="AF66" s="61"/>
      <c r="AG66" s="61"/>
      <c r="AH66" s="61"/>
      <c r="AI66" s="61"/>
      <c r="AJ66" s="61"/>
      <c r="AK66" s="60">
        <f t="shared" si="5"/>
        <v>0</v>
      </c>
      <c r="AL66" s="61"/>
      <c r="AM66" s="61"/>
      <c r="AN66" s="61"/>
      <c r="AO66" s="61"/>
      <c r="AP66" s="61"/>
      <c r="AQ66" s="61"/>
      <c r="AR66" s="61"/>
      <c r="AS66" s="61"/>
      <c r="AT66" s="60">
        <f t="shared" si="6"/>
        <v>0</v>
      </c>
      <c r="AU66" s="61"/>
      <c r="AV66" s="61"/>
      <c r="AW66" s="61"/>
      <c r="AX66" s="61"/>
      <c r="AY66" s="61"/>
      <c r="AZ66" s="61"/>
      <c r="BA66" s="61"/>
      <c r="BB66" s="61"/>
      <c r="BC66" s="60">
        <f t="shared" si="7"/>
        <v>0</v>
      </c>
      <c r="BD66" s="61"/>
      <c r="BE66" s="61"/>
      <c r="BF66" s="61"/>
      <c r="BG66" s="61"/>
      <c r="BH66" s="61"/>
      <c r="BI66" s="61"/>
      <c r="BJ66" s="61"/>
      <c r="BK66" s="61"/>
      <c r="BL66" s="19"/>
    </row>
    <row r="67" spans="1:64" s="63" customFormat="1" ht="27.6" x14ac:dyDescent="0.3">
      <c r="A67" s="18" t="s">
        <v>66</v>
      </c>
      <c r="B67" s="17" t="s">
        <v>134</v>
      </c>
      <c r="C67" s="59">
        <v>0</v>
      </c>
      <c r="D67" s="59">
        <v>0</v>
      </c>
      <c r="E67" s="59"/>
      <c r="F67" s="59"/>
      <c r="G67" s="59">
        <v>0</v>
      </c>
      <c r="H67" s="59"/>
      <c r="I67" s="59"/>
      <c r="J67" s="60">
        <f t="shared" si="1"/>
        <v>0</v>
      </c>
      <c r="K67" s="60">
        <f t="shared" si="10"/>
        <v>0</v>
      </c>
      <c r="L67" s="60">
        <f t="shared" si="10"/>
        <v>0</v>
      </c>
      <c r="M67" s="60">
        <f t="shared" si="10"/>
        <v>0</v>
      </c>
      <c r="N67" s="60">
        <f t="shared" si="10"/>
        <v>0</v>
      </c>
      <c r="O67" s="60">
        <f t="shared" si="10"/>
        <v>0</v>
      </c>
      <c r="P67" s="60">
        <f t="shared" si="10"/>
        <v>0</v>
      </c>
      <c r="Q67" s="60">
        <f t="shared" si="10"/>
        <v>0</v>
      </c>
      <c r="R67" s="60">
        <f t="shared" si="9"/>
        <v>0</v>
      </c>
      <c r="S67" s="60">
        <f t="shared" si="3"/>
        <v>0</v>
      </c>
      <c r="T67" s="61"/>
      <c r="U67" s="61"/>
      <c r="V67" s="61"/>
      <c r="W67" s="61"/>
      <c r="X67" s="61"/>
      <c r="Y67" s="61"/>
      <c r="Z67" s="61"/>
      <c r="AA67" s="61"/>
      <c r="AB67" s="62">
        <f t="shared" si="4"/>
        <v>0</v>
      </c>
      <c r="AC67" s="61"/>
      <c r="AD67" s="61"/>
      <c r="AE67" s="61"/>
      <c r="AF67" s="61"/>
      <c r="AG67" s="61"/>
      <c r="AH67" s="61"/>
      <c r="AI67" s="61"/>
      <c r="AJ67" s="61"/>
      <c r="AK67" s="60">
        <f t="shared" si="5"/>
        <v>0</v>
      </c>
      <c r="AL67" s="61"/>
      <c r="AM67" s="61"/>
      <c r="AN67" s="61"/>
      <c r="AO67" s="61"/>
      <c r="AP67" s="61"/>
      <c r="AQ67" s="61"/>
      <c r="AR67" s="61"/>
      <c r="AS67" s="61"/>
      <c r="AT67" s="60">
        <f t="shared" si="6"/>
        <v>0</v>
      </c>
      <c r="AU67" s="61"/>
      <c r="AV67" s="61"/>
      <c r="AW67" s="61"/>
      <c r="AX67" s="61"/>
      <c r="AY67" s="61"/>
      <c r="AZ67" s="61"/>
      <c r="BA67" s="61"/>
      <c r="BB67" s="61"/>
      <c r="BC67" s="60">
        <f t="shared" si="7"/>
        <v>0</v>
      </c>
      <c r="BD67" s="61"/>
      <c r="BE67" s="61"/>
      <c r="BF67" s="61"/>
      <c r="BG67" s="61"/>
      <c r="BH67" s="61"/>
      <c r="BI67" s="61"/>
      <c r="BJ67" s="61"/>
      <c r="BK67" s="61"/>
      <c r="BL67" s="19"/>
    </row>
    <row r="68" spans="1:64" s="63" customFormat="1" ht="55.2" x14ac:dyDescent="0.3">
      <c r="A68" s="18" t="s">
        <v>67</v>
      </c>
      <c r="B68" s="17" t="s">
        <v>135</v>
      </c>
      <c r="C68" s="59">
        <v>0</v>
      </c>
      <c r="D68" s="59">
        <v>0</v>
      </c>
      <c r="E68" s="59"/>
      <c r="F68" s="59"/>
      <c r="G68" s="59">
        <v>0</v>
      </c>
      <c r="H68" s="59"/>
      <c r="I68" s="59"/>
      <c r="J68" s="60">
        <f t="shared" si="1"/>
        <v>0</v>
      </c>
      <c r="K68" s="60">
        <f t="shared" si="10"/>
        <v>0</v>
      </c>
      <c r="L68" s="60">
        <f t="shared" si="10"/>
        <v>0</v>
      </c>
      <c r="M68" s="60">
        <f t="shared" si="10"/>
        <v>0</v>
      </c>
      <c r="N68" s="60">
        <f t="shared" si="10"/>
        <v>0</v>
      </c>
      <c r="O68" s="60">
        <f t="shared" si="10"/>
        <v>0</v>
      </c>
      <c r="P68" s="60">
        <f t="shared" si="10"/>
        <v>0</v>
      </c>
      <c r="Q68" s="60">
        <f t="shared" si="10"/>
        <v>0</v>
      </c>
      <c r="R68" s="60">
        <f t="shared" si="9"/>
        <v>0</v>
      </c>
      <c r="S68" s="60">
        <f t="shared" si="3"/>
        <v>0</v>
      </c>
      <c r="T68" s="61"/>
      <c r="U68" s="61"/>
      <c r="V68" s="61"/>
      <c r="W68" s="61"/>
      <c r="X68" s="61"/>
      <c r="Y68" s="61"/>
      <c r="Z68" s="61"/>
      <c r="AA68" s="61"/>
      <c r="AB68" s="62">
        <f t="shared" si="4"/>
        <v>0</v>
      </c>
      <c r="AC68" s="61"/>
      <c r="AD68" s="61"/>
      <c r="AE68" s="61"/>
      <c r="AF68" s="61"/>
      <c r="AG68" s="61"/>
      <c r="AH68" s="61"/>
      <c r="AI68" s="61"/>
      <c r="AJ68" s="61"/>
      <c r="AK68" s="60">
        <f t="shared" si="5"/>
        <v>0</v>
      </c>
      <c r="AL68" s="61"/>
      <c r="AM68" s="61"/>
      <c r="AN68" s="61"/>
      <c r="AO68" s="61"/>
      <c r="AP68" s="61"/>
      <c r="AQ68" s="61"/>
      <c r="AR68" s="61"/>
      <c r="AS68" s="61"/>
      <c r="AT68" s="60">
        <f t="shared" si="6"/>
        <v>0</v>
      </c>
      <c r="AU68" s="61"/>
      <c r="AV68" s="61"/>
      <c r="AW68" s="61"/>
      <c r="AX68" s="61"/>
      <c r="AY68" s="61"/>
      <c r="AZ68" s="61"/>
      <c r="BA68" s="61"/>
      <c r="BB68" s="61"/>
      <c r="BC68" s="60">
        <f t="shared" si="7"/>
        <v>0</v>
      </c>
      <c r="BD68" s="61"/>
      <c r="BE68" s="61"/>
      <c r="BF68" s="61"/>
      <c r="BG68" s="61"/>
      <c r="BH68" s="61"/>
      <c r="BI68" s="61"/>
      <c r="BJ68" s="61"/>
      <c r="BK68" s="61"/>
      <c r="BL68" s="19"/>
    </row>
    <row r="69" spans="1:64" s="63" customFormat="1" ht="55.2" x14ac:dyDescent="0.3">
      <c r="A69" s="18" t="s">
        <v>84</v>
      </c>
      <c r="B69" s="17" t="s">
        <v>136</v>
      </c>
      <c r="C69" s="59">
        <v>0</v>
      </c>
      <c r="D69" s="59">
        <v>0</v>
      </c>
      <c r="E69" s="59"/>
      <c r="F69" s="59"/>
      <c r="G69" s="59">
        <v>0</v>
      </c>
      <c r="H69" s="59"/>
      <c r="I69" s="59"/>
      <c r="J69" s="60">
        <f t="shared" si="1"/>
        <v>0</v>
      </c>
      <c r="K69" s="60">
        <f t="shared" si="10"/>
        <v>0</v>
      </c>
      <c r="L69" s="60">
        <f t="shared" si="10"/>
        <v>0</v>
      </c>
      <c r="M69" s="60">
        <f t="shared" si="10"/>
        <v>0</v>
      </c>
      <c r="N69" s="60">
        <f t="shared" si="10"/>
        <v>0</v>
      </c>
      <c r="O69" s="60">
        <f t="shared" si="10"/>
        <v>0</v>
      </c>
      <c r="P69" s="60">
        <f t="shared" si="10"/>
        <v>0</v>
      </c>
      <c r="Q69" s="60">
        <f t="shared" si="10"/>
        <v>0</v>
      </c>
      <c r="R69" s="60">
        <f t="shared" si="9"/>
        <v>0</v>
      </c>
      <c r="S69" s="60">
        <f t="shared" si="3"/>
        <v>0</v>
      </c>
      <c r="T69" s="61"/>
      <c r="U69" s="61"/>
      <c r="V69" s="61"/>
      <c r="W69" s="61"/>
      <c r="X69" s="61"/>
      <c r="Y69" s="61"/>
      <c r="Z69" s="61"/>
      <c r="AA69" s="61"/>
      <c r="AB69" s="62">
        <f t="shared" si="4"/>
        <v>0</v>
      </c>
      <c r="AC69" s="61"/>
      <c r="AD69" s="61"/>
      <c r="AE69" s="61"/>
      <c r="AF69" s="61"/>
      <c r="AG69" s="61"/>
      <c r="AH69" s="61"/>
      <c r="AI69" s="61"/>
      <c r="AJ69" s="61"/>
      <c r="AK69" s="60">
        <f t="shared" si="5"/>
        <v>0</v>
      </c>
      <c r="AL69" s="61"/>
      <c r="AM69" s="61"/>
      <c r="AN69" s="61"/>
      <c r="AO69" s="61"/>
      <c r="AP69" s="61"/>
      <c r="AQ69" s="61"/>
      <c r="AR69" s="61"/>
      <c r="AS69" s="61"/>
      <c r="AT69" s="60">
        <f t="shared" si="6"/>
        <v>0</v>
      </c>
      <c r="AU69" s="61"/>
      <c r="AV69" s="61"/>
      <c r="AW69" s="61"/>
      <c r="AX69" s="61"/>
      <c r="AY69" s="61"/>
      <c r="AZ69" s="61"/>
      <c r="BA69" s="61"/>
      <c r="BB69" s="61"/>
      <c r="BC69" s="60">
        <f t="shared" si="7"/>
        <v>0</v>
      </c>
      <c r="BD69" s="61"/>
      <c r="BE69" s="61"/>
      <c r="BF69" s="61"/>
      <c r="BG69" s="61"/>
      <c r="BH69" s="61"/>
      <c r="BI69" s="61"/>
      <c r="BJ69" s="61"/>
      <c r="BK69" s="61"/>
      <c r="BL69" s="19"/>
    </row>
    <row r="70" spans="1:64" s="63" customFormat="1" ht="27.6" x14ac:dyDescent="0.3">
      <c r="A70" s="18" t="s">
        <v>74</v>
      </c>
      <c r="B70" s="17" t="s">
        <v>137</v>
      </c>
      <c r="C70" s="59">
        <v>0</v>
      </c>
      <c r="D70" s="59">
        <v>0</v>
      </c>
      <c r="E70" s="59"/>
      <c r="F70" s="59"/>
      <c r="G70" s="59">
        <v>0</v>
      </c>
      <c r="H70" s="59"/>
      <c r="I70" s="59"/>
      <c r="J70" s="60">
        <f t="shared" si="1"/>
        <v>0</v>
      </c>
      <c r="K70" s="60">
        <f t="shared" si="10"/>
        <v>0</v>
      </c>
      <c r="L70" s="60">
        <f t="shared" si="10"/>
        <v>0</v>
      </c>
      <c r="M70" s="60">
        <f t="shared" si="10"/>
        <v>0</v>
      </c>
      <c r="N70" s="60">
        <f t="shared" si="10"/>
        <v>0</v>
      </c>
      <c r="O70" s="60">
        <f t="shared" si="10"/>
        <v>0</v>
      </c>
      <c r="P70" s="60">
        <f t="shared" si="10"/>
        <v>0</v>
      </c>
      <c r="Q70" s="60">
        <f t="shared" si="10"/>
        <v>0</v>
      </c>
      <c r="R70" s="60">
        <f t="shared" si="9"/>
        <v>0</v>
      </c>
      <c r="S70" s="60">
        <f t="shared" si="3"/>
        <v>0</v>
      </c>
      <c r="T70" s="61"/>
      <c r="U70" s="61"/>
      <c r="V70" s="61"/>
      <c r="W70" s="61"/>
      <c r="X70" s="61"/>
      <c r="Y70" s="61"/>
      <c r="Z70" s="61"/>
      <c r="AA70" s="61"/>
      <c r="AB70" s="62">
        <f t="shared" si="4"/>
        <v>0</v>
      </c>
      <c r="AC70" s="61"/>
      <c r="AD70" s="61"/>
      <c r="AE70" s="61"/>
      <c r="AF70" s="61"/>
      <c r="AG70" s="61"/>
      <c r="AH70" s="61"/>
      <c r="AI70" s="61"/>
      <c r="AJ70" s="61"/>
      <c r="AK70" s="60">
        <f t="shared" si="5"/>
        <v>0</v>
      </c>
      <c r="AL70" s="61"/>
      <c r="AM70" s="61"/>
      <c r="AN70" s="61"/>
      <c r="AO70" s="61"/>
      <c r="AP70" s="61"/>
      <c r="AQ70" s="61"/>
      <c r="AR70" s="61"/>
      <c r="AS70" s="61"/>
      <c r="AT70" s="60">
        <f t="shared" si="6"/>
        <v>0</v>
      </c>
      <c r="AU70" s="61"/>
      <c r="AV70" s="61"/>
      <c r="AW70" s="61"/>
      <c r="AX70" s="61"/>
      <c r="AY70" s="61"/>
      <c r="AZ70" s="61"/>
      <c r="BA70" s="61"/>
      <c r="BB70" s="61"/>
      <c r="BC70" s="60">
        <f t="shared" si="7"/>
        <v>0</v>
      </c>
      <c r="BD70" s="61"/>
      <c r="BE70" s="61"/>
      <c r="BF70" s="61"/>
      <c r="BG70" s="61"/>
      <c r="BH70" s="61"/>
      <c r="BI70" s="61"/>
      <c r="BJ70" s="61"/>
      <c r="BK70" s="61"/>
      <c r="BL70" s="19"/>
    </row>
    <row r="71" spans="1:64" s="63" customFormat="1" ht="55.2" x14ac:dyDescent="0.3">
      <c r="A71" s="18" t="s">
        <v>64</v>
      </c>
      <c r="B71" s="17" t="s">
        <v>138</v>
      </c>
      <c r="C71" s="59"/>
      <c r="D71" s="59"/>
      <c r="E71" s="59"/>
      <c r="F71" s="59"/>
      <c r="G71" s="59"/>
      <c r="H71" s="59"/>
      <c r="I71" s="59"/>
      <c r="J71" s="60">
        <f t="shared" si="1"/>
        <v>0</v>
      </c>
      <c r="K71" s="60">
        <f t="shared" si="10"/>
        <v>0</v>
      </c>
      <c r="L71" s="60">
        <f t="shared" si="10"/>
        <v>0</v>
      </c>
      <c r="M71" s="60">
        <f t="shared" si="10"/>
        <v>0</v>
      </c>
      <c r="N71" s="60">
        <f t="shared" si="10"/>
        <v>0</v>
      </c>
      <c r="O71" s="60">
        <f t="shared" si="10"/>
        <v>0</v>
      </c>
      <c r="P71" s="60">
        <f t="shared" si="10"/>
        <v>0</v>
      </c>
      <c r="Q71" s="60">
        <f t="shared" si="10"/>
        <v>0</v>
      </c>
      <c r="R71" s="60">
        <f t="shared" si="9"/>
        <v>0</v>
      </c>
      <c r="S71" s="60">
        <f t="shared" si="3"/>
        <v>0</v>
      </c>
      <c r="T71" s="61"/>
      <c r="U71" s="61"/>
      <c r="V71" s="61"/>
      <c r="W71" s="61"/>
      <c r="X71" s="61"/>
      <c r="Y71" s="61"/>
      <c r="Z71" s="61"/>
      <c r="AA71" s="61"/>
      <c r="AB71" s="62">
        <f t="shared" si="4"/>
        <v>0</v>
      </c>
      <c r="AC71" s="61"/>
      <c r="AD71" s="61"/>
      <c r="AE71" s="61"/>
      <c r="AF71" s="61"/>
      <c r="AG71" s="61"/>
      <c r="AH71" s="61"/>
      <c r="AI71" s="61"/>
      <c r="AJ71" s="61"/>
      <c r="AK71" s="60">
        <f t="shared" si="5"/>
        <v>0</v>
      </c>
      <c r="AL71" s="61"/>
      <c r="AM71" s="61"/>
      <c r="AN71" s="61"/>
      <c r="AO71" s="61"/>
      <c r="AP71" s="61"/>
      <c r="AQ71" s="61"/>
      <c r="AR71" s="61"/>
      <c r="AS71" s="61"/>
      <c r="AT71" s="60">
        <f t="shared" si="6"/>
        <v>0</v>
      </c>
      <c r="AU71" s="61"/>
      <c r="AV71" s="61"/>
      <c r="AW71" s="61"/>
      <c r="AX71" s="61"/>
      <c r="AY71" s="61"/>
      <c r="AZ71" s="61"/>
      <c r="BA71" s="61"/>
      <c r="BB71" s="61"/>
      <c r="BC71" s="60">
        <f t="shared" si="7"/>
        <v>0</v>
      </c>
      <c r="BD71" s="61"/>
      <c r="BE71" s="61"/>
      <c r="BF71" s="61"/>
      <c r="BG71" s="61"/>
      <c r="BH71" s="61"/>
      <c r="BI71" s="61"/>
      <c r="BJ71" s="61"/>
      <c r="BK71" s="61"/>
      <c r="BL71" s="19"/>
    </row>
    <row r="72" spans="1:64" s="63" customFormat="1" ht="41.4" x14ac:dyDescent="0.3">
      <c r="A72" s="18" t="s">
        <v>65</v>
      </c>
      <c r="B72" s="17" t="s">
        <v>139</v>
      </c>
      <c r="C72" s="59"/>
      <c r="D72" s="59"/>
      <c r="E72" s="59"/>
      <c r="F72" s="59"/>
      <c r="G72" s="59"/>
      <c r="H72" s="59"/>
      <c r="I72" s="59"/>
      <c r="J72" s="60">
        <f t="shared" si="1"/>
        <v>0</v>
      </c>
      <c r="K72" s="60">
        <f t="shared" si="10"/>
        <v>0</v>
      </c>
      <c r="L72" s="60">
        <f t="shared" si="10"/>
        <v>0</v>
      </c>
      <c r="M72" s="60">
        <f t="shared" si="10"/>
        <v>0</v>
      </c>
      <c r="N72" s="60">
        <f t="shared" si="10"/>
        <v>0</v>
      </c>
      <c r="O72" s="60">
        <f t="shared" si="10"/>
        <v>0</v>
      </c>
      <c r="P72" s="60">
        <f t="shared" si="10"/>
        <v>0</v>
      </c>
      <c r="Q72" s="60">
        <f t="shared" si="10"/>
        <v>0</v>
      </c>
      <c r="R72" s="60">
        <f t="shared" si="9"/>
        <v>0</v>
      </c>
      <c r="S72" s="60">
        <f t="shared" si="3"/>
        <v>0</v>
      </c>
      <c r="T72" s="61"/>
      <c r="U72" s="61"/>
      <c r="V72" s="61"/>
      <c r="W72" s="61"/>
      <c r="X72" s="61"/>
      <c r="Y72" s="61"/>
      <c r="Z72" s="61"/>
      <c r="AA72" s="61"/>
      <c r="AB72" s="62">
        <f t="shared" si="4"/>
        <v>0</v>
      </c>
      <c r="AC72" s="61"/>
      <c r="AD72" s="61"/>
      <c r="AE72" s="61"/>
      <c r="AF72" s="61"/>
      <c r="AG72" s="61"/>
      <c r="AH72" s="61"/>
      <c r="AI72" s="61"/>
      <c r="AJ72" s="61"/>
      <c r="AK72" s="60">
        <f t="shared" si="5"/>
        <v>0</v>
      </c>
      <c r="AL72" s="61"/>
      <c r="AM72" s="61"/>
      <c r="AN72" s="61"/>
      <c r="AO72" s="61"/>
      <c r="AP72" s="61"/>
      <c r="AQ72" s="61"/>
      <c r="AR72" s="61"/>
      <c r="AS72" s="61"/>
      <c r="AT72" s="60">
        <f t="shared" si="6"/>
        <v>0</v>
      </c>
      <c r="AU72" s="61"/>
      <c r="AV72" s="61"/>
      <c r="AW72" s="61"/>
      <c r="AX72" s="61"/>
      <c r="AY72" s="61"/>
      <c r="AZ72" s="61"/>
      <c r="BA72" s="61"/>
      <c r="BB72" s="61"/>
      <c r="BC72" s="60">
        <f t="shared" si="7"/>
        <v>0</v>
      </c>
      <c r="BD72" s="61"/>
      <c r="BE72" s="61"/>
      <c r="BF72" s="61"/>
      <c r="BG72" s="61"/>
      <c r="BH72" s="61"/>
      <c r="BI72" s="61"/>
      <c r="BJ72" s="61"/>
      <c r="BK72" s="61"/>
      <c r="BL72" s="19"/>
    </row>
    <row r="73" spans="1:64" s="176" customFormat="1" ht="69" x14ac:dyDescent="0.3">
      <c r="A73" s="170" t="s">
        <v>140</v>
      </c>
      <c r="B73" s="171" t="s">
        <v>141</v>
      </c>
      <c r="C73" s="172">
        <v>0</v>
      </c>
      <c r="D73" s="172">
        <v>0</v>
      </c>
      <c r="E73" s="172"/>
      <c r="F73" s="172"/>
      <c r="G73" s="172">
        <v>0</v>
      </c>
      <c r="H73" s="172">
        <v>6</v>
      </c>
      <c r="I73" s="172"/>
      <c r="J73" s="173">
        <v>6</v>
      </c>
      <c r="K73" s="173">
        <f>T73+AC73+AL73+AU73+BD73</f>
        <v>0</v>
      </c>
      <c r="L73" s="173">
        <f>U73+AD73+AM73+AV73+BE73</f>
        <v>0</v>
      </c>
      <c r="M73" s="173">
        <f>V73+AE73+AN73+AW73+BF73</f>
        <v>0</v>
      </c>
      <c r="N73" s="173">
        <f>W73+AF73+AO73+AX73+BG73</f>
        <v>0</v>
      </c>
      <c r="O73" s="173">
        <v>6</v>
      </c>
      <c r="P73" s="173">
        <f>Y73+AH73+AQ73+AZ73+BI73</f>
        <v>0</v>
      </c>
      <c r="Q73" s="173">
        <f>Z73+AI73+AR73+BA73+BJ73</f>
        <v>0</v>
      </c>
      <c r="R73" s="173">
        <f>AA73+AJ73+AS73+BB73+BK73</f>
        <v>0</v>
      </c>
      <c r="S73" s="173">
        <f>SUM(T73:AA73)</f>
        <v>0</v>
      </c>
      <c r="T73" s="174"/>
      <c r="U73" s="174"/>
      <c r="V73" s="174"/>
      <c r="W73" s="174"/>
      <c r="X73" s="174"/>
      <c r="Y73" s="174"/>
      <c r="Z73" s="174"/>
      <c r="AA73" s="174"/>
      <c r="AB73" s="173">
        <f>SUM(AC73:AJ73)</f>
        <v>0</v>
      </c>
      <c r="AC73" s="174"/>
      <c r="AD73" s="174"/>
      <c r="AE73" s="174"/>
      <c r="AF73" s="174"/>
      <c r="AG73" s="174"/>
      <c r="AH73" s="174"/>
      <c r="AI73" s="174"/>
      <c r="AJ73" s="174"/>
      <c r="AK73" s="173">
        <f>SUM(AL73:AS73)</f>
        <v>0</v>
      </c>
      <c r="AL73" s="174"/>
      <c r="AM73" s="174"/>
      <c r="AN73" s="174"/>
      <c r="AO73" s="174"/>
      <c r="AP73" s="174"/>
      <c r="AQ73" s="174"/>
      <c r="AR73" s="174"/>
      <c r="AS73" s="174"/>
      <c r="AT73" s="173">
        <v>6</v>
      </c>
      <c r="AU73" s="174"/>
      <c r="AV73" s="174"/>
      <c r="AW73" s="174"/>
      <c r="AX73" s="174"/>
      <c r="AY73" s="174">
        <v>6</v>
      </c>
      <c r="AZ73" s="174"/>
      <c r="BA73" s="174"/>
      <c r="BB73" s="174"/>
      <c r="BC73" s="173">
        <f>SUM(BD73:BK73)</f>
        <v>0</v>
      </c>
      <c r="BD73" s="174"/>
      <c r="BE73" s="174"/>
      <c r="BF73" s="174"/>
      <c r="BG73" s="174"/>
      <c r="BH73" s="174"/>
      <c r="BI73" s="174"/>
      <c r="BJ73" s="174"/>
      <c r="BK73" s="174"/>
      <c r="BL73" s="175"/>
    </row>
    <row r="74" spans="1:64" s="63" customFormat="1" ht="69" x14ac:dyDescent="0.3">
      <c r="A74" s="18" t="s">
        <v>64</v>
      </c>
      <c r="B74" s="17" t="s">
        <v>142</v>
      </c>
      <c r="C74" s="59"/>
      <c r="D74" s="59"/>
      <c r="E74" s="59"/>
      <c r="F74" s="59"/>
      <c r="G74" s="59"/>
      <c r="H74" s="59"/>
      <c r="I74" s="59"/>
      <c r="J74" s="60">
        <f t="shared" si="1"/>
        <v>0</v>
      </c>
      <c r="K74" s="60">
        <f t="shared" si="10"/>
        <v>0</v>
      </c>
      <c r="L74" s="60">
        <f t="shared" si="10"/>
        <v>0</v>
      </c>
      <c r="M74" s="60">
        <f t="shared" si="10"/>
        <v>0</v>
      </c>
      <c r="N74" s="60">
        <f t="shared" si="10"/>
        <v>0</v>
      </c>
      <c r="O74" s="60">
        <f t="shared" si="10"/>
        <v>0</v>
      </c>
      <c r="P74" s="60">
        <f t="shared" si="10"/>
        <v>0</v>
      </c>
      <c r="Q74" s="60">
        <f t="shared" si="10"/>
        <v>0</v>
      </c>
      <c r="R74" s="60">
        <f t="shared" si="9"/>
        <v>0</v>
      </c>
      <c r="S74" s="60">
        <f t="shared" si="3"/>
        <v>0</v>
      </c>
      <c r="T74" s="61"/>
      <c r="U74" s="61"/>
      <c r="V74" s="61"/>
      <c r="W74" s="61"/>
      <c r="X74" s="61"/>
      <c r="Y74" s="61"/>
      <c r="Z74" s="61"/>
      <c r="AA74" s="61"/>
      <c r="AB74" s="62">
        <f t="shared" si="4"/>
        <v>0</v>
      </c>
      <c r="AC74" s="61"/>
      <c r="AD74" s="61"/>
      <c r="AE74" s="61"/>
      <c r="AF74" s="61"/>
      <c r="AG74" s="61"/>
      <c r="AH74" s="61"/>
      <c r="AI74" s="61"/>
      <c r="AJ74" s="61"/>
      <c r="AK74" s="60">
        <f t="shared" si="5"/>
        <v>0</v>
      </c>
      <c r="AL74" s="61"/>
      <c r="AM74" s="61"/>
      <c r="AN74" s="61"/>
      <c r="AO74" s="61"/>
      <c r="AP74" s="61"/>
      <c r="AQ74" s="61"/>
      <c r="AR74" s="61"/>
      <c r="AS74" s="61"/>
      <c r="AT74" s="60">
        <f t="shared" si="6"/>
        <v>0</v>
      </c>
      <c r="AU74" s="61"/>
      <c r="AV74" s="61"/>
      <c r="AW74" s="61"/>
      <c r="AX74" s="61"/>
      <c r="AY74" s="61"/>
      <c r="AZ74" s="61"/>
      <c r="BA74" s="61"/>
      <c r="BB74" s="61"/>
      <c r="BC74" s="60">
        <f t="shared" si="7"/>
        <v>0</v>
      </c>
      <c r="BD74" s="61"/>
      <c r="BE74" s="61"/>
      <c r="BF74" s="61"/>
      <c r="BG74" s="61"/>
      <c r="BH74" s="61"/>
      <c r="BI74" s="61"/>
      <c r="BJ74" s="61"/>
      <c r="BK74" s="61"/>
      <c r="BL74" s="19"/>
    </row>
    <row r="75" spans="1:64" s="63" customFormat="1" ht="55.2" x14ac:dyDescent="0.3">
      <c r="A75" s="18" t="s">
        <v>65</v>
      </c>
      <c r="B75" s="17" t="s">
        <v>143</v>
      </c>
      <c r="C75" s="59"/>
      <c r="D75" s="59"/>
      <c r="E75" s="59"/>
      <c r="F75" s="59"/>
      <c r="G75" s="59"/>
      <c r="H75" s="59"/>
      <c r="I75" s="59"/>
      <c r="J75" s="60">
        <f t="shared" si="1"/>
        <v>0</v>
      </c>
      <c r="K75" s="60">
        <f t="shared" si="10"/>
        <v>0</v>
      </c>
      <c r="L75" s="60">
        <f t="shared" si="10"/>
        <v>0</v>
      </c>
      <c r="M75" s="60">
        <f t="shared" si="10"/>
        <v>0</v>
      </c>
      <c r="N75" s="60">
        <f t="shared" si="10"/>
        <v>0</v>
      </c>
      <c r="O75" s="60">
        <f t="shared" si="10"/>
        <v>0</v>
      </c>
      <c r="P75" s="60">
        <f t="shared" si="10"/>
        <v>0</v>
      </c>
      <c r="Q75" s="60">
        <f t="shared" si="10"/>
        <v>0</v>
      </c>
      <c r="R75" s="60">
        <f t="shared" si="9"/>
        <v>0</v>
      </c>
      <c r="S75" s="60">
        <f t="shared" si="3"/>
        <v>0</v>
      </c>
      <c r="T75" s="61"/>
      <c r="U75" s="61"/>
      <c r="V75" s="61"/>
      <c r="W75" s="61"/>
      <c r="X75" s="61"/>
      <c r="Y75" s="61"/>
      <c r="Z75" s="61"/>
      <c r="AA75" s="61"/>
      <c r="AB75" s="62">
        <f t="shared" si="4"/>
        <v>0</v>
      </c>
      <c r="AC75" s="61"/>
      <c r="AD75" s="61"/>
      <c r="AE75" s="61"/>
      <c r="AF75" s="61"/>
      <c r="AG75" s="61"/>
      <c r="AH75" s="61"/>
      <c r="AI75" s="61"/>
      <c r="AJ75" s="61"/>
      <c r="AK75" s="60">
        <f t="shared" si="5"/>
        <v>0</v>
      </c>
      <c r="AL75" s="61"/>
      <c r="AM75" s="61"/>
      <c r="AN75" s="61"/>
      <c r="AO75" s="61"/>
      <c r="AP75" s="61"/>
      <c r="AQ75" s="61"/>
      <c r="AR75" s="61"/>
      <c r="AS75" s="61"/>
      <c r="AT75" s="60">
        <f t="shared" si="6"/>
        <v>0</v>
      </c>
      <c r="AU75" s="61"/>
      <c r="AV75" s="61"/>
      <c r="AW75" s="61"/>
      <c r="AX75" s="61"/>
      <c r="AY75" s="61"/>
      <c r="AZ75" s="61"/>
      <c r="BA75" s="61"/>
      <c r="BB75" s="61"/>
      <c r="BC75" s="60">
        <f t="shared" si="7"/>
        <v>0</v>
      </c>
      <c r="BD75" s="61"/>
      <c r="BE75" s="61"/>
      <c r="BF75" s="61"/>
      <c r="BG75" s="61"/>
      <c r="BH75" s="61"/>
      <c r="BI75" s="61"/>
      <c r="BJ75" s="61"/>
      <c r="BK75" s="61"/>
      <c r="BL75" s="19"/>
    </row>
    <row r="76" spans="1:64" s="63" customFormat="1" ht="55.2" x14ac:dyDescent="0.3">
      <c r="A76" s="18" t="s">
        <v>66</v>
      </c>
      <c r="B76" s="17" t="s">
        <v>144</v>
      </c>
      <c r="C76" s="59"/>
      <c r="D76" s="59"/>
      <c r="E76" s="59"/>
      <c r="F76" s="59"/>
      <c r="G76" s="59"/>
      <c r="H76" s="59"/>
      <c r="I76" s="59"/>
      <c r="J76" s="60">
        <f t="shared" si="1"/>
        <v>0</v>
      </c>
      <c r="K76" s="60">
        <f t="shared" si="10"/>
        <v>0</v>
      </c>
      <c r="L76" s="60">
        <f t="shared" si="10"/>
        <v>0</v>
      </c>
      <c r="M76" s="60">
        <f t="shared" si="10"/>
        <v>0</v>
      </c>
      <c r="N76" s="60">
        <f t="shared" si="10"/>
        <v>0</v>
      </c>
      <c r="O76" s="60">
        <f t="shared" si="10"/>
        <v>0</v>
      </c>
      <c r="P76" s="60">
        <f t="shared" si="10"/>
        <v>0</v>
      </c>
      <c r="Q76" s="60">
        <f t="shared" si="10"/>
        <v>0</v>
      </c>
      <c r="R76" s="60">
        <f t="shared" si="9"/>
        <v>0</v>
      </c>
      <c r="S76" s="60">
        <f t="shared" si="3"/>
        <v>0</v>
      </c>
      <c r="T76" s="61"/>
      <c r="U76" s="61"/>
      <c r="V76" s="61"/>
      <c r="W76" s="61"/>
      <c r="X76" s="61"/>
      <c r="Y76" s="61"/>
      <c r="Z76" s="61"/>
      <c r="AA76" s="61"/>
      <c r="AB76" s="62">
        <f t="shared" si="4"/>
        <v>0</v>
      </c>
      <c r="AC76" s="61"/>
      <c r="AD76" s="61"/>
      <c r="AE76" s="61"/>
      <c r="AF76" s="61"/>
      <c r="AG76" s="61"/>
      <c r="AH76" s="61"/>
      <c r="AI76" s="61"/>
      <c r="AJ76" s="61"/>
      <c r="AK76" s="60">
        <f t="shared" si="5"/>
        <v>0</v>
      </c>
      <c r="AL76" s="61"/>
      <c r="AM76" s="61"/>
      <c r="AN76" s="61"/>
      <c r="AO76" s="61"/>
      <c r="AP76" s="61"/>
      <c r="AQ76" s="61"/>
      <c r="AR76" s="61"/>
      <c r="AS76" s="61"/>
      <c r="AT76" s="60">
        <f t="shared" si="6"/>
        <v>0</v>
      </c>
      <c r="AU76" s="61"/>
      <c r="AV76" s="61"/>
      <c r="AW76" s="61"/>
      <c r="AX76" s="61"/>
      <c r="AY76" s="61"/>
      <c r="AZ76" s="61"/>
      <c r="BA76" s="61"/>
      <c r="BB76" s="61"/>
      <c r="BC76" s="60">
        <f t="shared" si="7"/>
        <v>0</v>
      </c>
      <c r="BD76" s="61"/>
      <c r="BE76" s="61"/>
      <c r="BF76" s="61"/>
      <c r="BG76" s="61"/>
      <c r="BH76" s="61"/>
      <c r="BI76" s="61"/>
      <c r="BJ76" s="61"/>
      <c r="BK76" s="61"/>
      <c r="BL76" s="19"/>
    </row>
    <row r="77" spans="1:64" s="63" customFormat="1" ht="69" x14ac:dyDescent="0.3">
      <c r="A77" s="18" t="s">
        <v>67</v>
      </c>
      <c r="B77" s="17" t="s">
        <v>145</v>
      </c>
      <c r="C77" s="59"/>
      <c r="D77" s="59"/>
      <c r="E77" s="59"/>
      <c r="F77" s="59"/>
      <c r="G77" s="59"/>
      <c r="H77" s="59"/>
      <c r="I77" s="59"/>
      <c r="J77" s="60">
        <f t="shared" si="1"/>
        <v>0</v>
      </c>
      <c r="K77" s="60">
        <f t="shared" si="10"/>
        <v>0</v>
      </c>
      <c r="L77" s="60">
        <f t="shared" si="10"/>
        <v>0</v>
      </c>
      <c r="M77" s="60">
        <f t="shared" si="10"/>
        <v>0</v>
      </c>
      <c r="N77" s="60">
        <f t="shared" si="10"/>
        <v>0</v>
      </c>
      <c r="O77" s="60">
        <f t="shared" si="10"/>
        <v>0</v>
      </c>
      <c r="P77" s="60">
        <f t="shared" si="10"/>
        <v>0</v>
      </c>
      <c r="Q77" s="60">
        <f t="shared" si="10"/>
        <v>0</v>
      </c>
      <c r="R77" s="60">
        <f t="shared" si="9"/>
        <v>0</v>
      </c>
      <c r="S77" s="60">
        <f t="shared" si="3"/>
        <v>0</v>
      </c>
      <c r="T77" s="61"/>
      <c r="U77" s="61"/>
      <c r="V77" s="61"/>
      <c r="W77" s="61"/>
      <c r="X77" s="61"/>
      <c r="Y77" s="61"/>
      <c r="Z77" s="61"/>
      <c r="AA77" s="61"/>
      <c r="AB77" s="62">
        <f t="shared" si="4"/>
        <v>0</v>
      </c>
      <c r="AC77" s="61"/>
      <c r="AD77" s="61"/>
      <c r="AE77" s="61"/>
      <c r="AF77" s="61"/>
      <c r="AG77" s="61"/>
      <c r="AH77" s="61"/>
      <c r="AI77" s="61"/>
      <c r="AJ77" s="61"/>
      <c r="AK77" s="60">
        <f t="shared" si="5"/>
        <v>0</v>
      </c>
      <c r="AL77" s="61"/>
      <c r="AM77" s="61"/>
      <c r="AN77" s="61"/>
      <c r="AO77" s="61"/>
      <c r="AP77" s="61"/>
      <c r="AQ77" s="61"/>
      <c r="AR77" s="61"/>
      <c r="AS77" s="61"/>
      <c r="AT77" s="60">
        <f t="shared" si="6"/>
        <v>0</v>
      </c>
      <c r="AU77" s="61"/>
      <c r="AV77" s="61"/>
      <c r="AW77" s="61"/>
      <c r="AX77" s="61"/>
      <c r="AY77" s="61"/>
      <c r="AZ77" s="61"/>
      <c r="BA77" s="61"/>
      <c r="BB77" s="61"/>
      <c r="BC77" s="60">
        <f t="shared" si="7"/>
        <v>0</v>
      </c>
      <c r="BD77" s="61"/>
      <c r="BE77" s="61"/>
      <c r="BF77" s="61"/>
      <c r="BG77" s="61"/>
      <c r="BH77" s="61"/>
      <c r="BI77" s="61"/>
      <c r="BJ77" s="61"/>
      <c r="BK77" s="61"/>
      <c r="BL77" s="19"/>
    </row>
    <row r="78" spans="1:64" s="63" customFormat="1" ht="41.4" x14ac:dyDescent="0.3">
      <c r="A78" s="18" t="s">
        <v>84</v>
      </c>
      <c r="B78" s="17" t="s">
        <v>146</v>
      </c>
      <c r="C78" s="59"/>
      <c r="D78" s="59"/>
      <c r="E78" s="59"/>
      <c r="F78" s="59"/>
      <c r="G78" s="59"/>
      <c r="H78" s="59"/>
      <c r="I78" s="59"/>
      <c r="J78" s="60">
        <f t="shared" ref="J78" si="11">SUM(K78:R78)</f>
        <v>0</v>
      </c>
      <c r="K78" s="60">
        <f t="shared" si="10"/>
        <v>0</v>
      </c>
      <c r="L78" s="60">
        <f t="shared" si="10"/>
        <v>0</v>
      </c>
      <c r="M78" s="60">
        <f t="shared" si="10"/>
        <v>0</v>
      </c>
      <c r="N78" s="60">
        <f t="shared" si="10"/>
        <v>0</v>
      </c>
      <c r="O78" s="60">
        <f t="shared" si="10"/>
        <v>0</v>
      </c>
      <c r="P78" s="60">
        <f t="shared" si="10"/>
        <v>0</v>
      </c>
      <c r="Q78" s="60">
        <f t="shared" si="10"/>
        <v>0</v>
      </c>
      <c r="R78" s="60">
        <f t="shared" si="9"/>
        <v>0</v>
      </c>
      <c r="S78" s="60">
        <f t="shared" ref="S78" si="12">SUM(T78:AA78)</f>
        <v>0</v>
      </c>
      <c r="T78" s="61"/>
      <c r="U78" s="61"/>
      <c r="V78" s="61"/>
      <c r="W78" s="61"/>
      <c r="X78" s="61"/>
      <c r="Y78" s="61"/>
      <c r="Z78" s="61"/>
      <c r="AA78" s="61"/>
      <c r="AB78" s="62">
        <f t="shared" ref="AB78" si="13">SUM(AC78:AJ78)</f>
        <v>0</v>
      </c>
      <c r="AC78" s="61"/>
      <c r="AD78" s="61"/>
      <c r="AE78" s="61"/>
      <c r="AF78" s="61"/>
      <c r="AG78" s="61"/>
      <c r="AH78" s="61"/>
      <c r="AI78" s="61"/>
      <c r="AJ78" s="61"/>
      <c r="AK78" s="60">
        <f t="shared" ref="AK78" si="14">SUM(AL78:AS78)</f>
        <v>0</v>
      </c>
      <c r="AL78" s="61"/>
      <c r="AM78" s="61"/>
      <c r="AN78" s="61"/>
      <c r="AO78" s="61"/>
      <c r="AP78" s="61"/>
      <c r="AQ78" s="61"/>
      <c r="AR78" s="61"/>
      <c r="AS78" s="61"/>
      <c r="AT78" s="60">
        <f t="shared" ref="AT78" si="15">SUM(AU78:BB78)</f>
        <v>0</v>
      </c>
      <c r="AU78" s="61"/>
      <c r="AV78" s="61"/>
      <c r="AW78" s="61"/>
      <c r="AX78" s="61"/>
      <c r="AY78" s="61"/>
      <c r="AZ78" s="61"/>
      <c r="BA78" s="61"/>
      <c r="BB78" s="61"/>
      <c r="BC78" s="60">
        <f t="shared" ref="BC78" si="16">SUM(BD78:BK78)</f>
        <v>0</v>
      </c>
      <c r="BD78" s="61"/>
      <c r="BE78" s="61"/>
      <c r="BF78" s="61"/>
      <c r="BG78" s="61"/>
      <c r="BH78" s="61"/>
      <c r="BI78" s="61"/>
      <c r="BJ78" s="61"/>
      <c r="BK78" s="61"/>
      <c r="BL78" s="19"/>
    </row>
    <row r="79" spans="1:64" x14ac:dyDescent="0.3">
      <c r="B79" s="64"/>
      <c r="C79" s="65"/>
      <c r="D79" s="66"/>
      <c r="E79" s="67"/>
    </row>
    <row r="80" spans="1:64" x14ac:dyDescent="0.3">
      <c r="B80" s="64"/>
      <c r="C80" s="65"/>
      <c r="D80" s="66"/>
      <c r="E80" s="67"/>
    </row>
    <row r="81" spans="2:5" x14ac:dyDescent="0.3">
      <c r="B81" s="222"/>
      <c r="C81" s="222"/>
      <c r="D81" s="222"/>
      <c r="E81" s="222"/>
    </row>
  </sheetData>
  <mergeCells count="91">
    <mergeCell ref="AL9:AS9"/>
    <mergeCell ref="AH10:AH13"/>
    <mergeCell ref="D10:G10"/>
    <mergeCell ref="BH12:BH13"/>
    <mergeCell ref="BD12:BE12"/>
    <mergeCell ref="BG12:BG13"/>
    <mergeCell ref="AL10:AP10"/>
    <mergeCell ref="AO11:AP11"/>
    <mergeCell ref="AL12:AM12"/>
    <mergeCell ref="AO12:AO13"/>
    <mergeCell ref="D11:F11"/>
    <mergeCell ref="G11:G13"/>
    <mergeCell ref="H11:H13"/>
    <mergeCell ref="I11:I13"/>
    <mergeCell ref="K11:M11"/>
    <mergeCell ref="B81:E81"/>
    <mergeCell ref="AP12:AP13"/>
    <mergeCell ref="AU12:AV12"/>
    <mergeCell ref="AX12:AX13"/>
    <mergeCell ref="AY12:AY13"/>
    <mergeCell ref="T12:U12"/>
    <mergeCell ref="W12:W13"/>
    <mergeCell ref="X12:X13"/>
    <mergeCell ref="AC12:AD12"/>
    <mergeCell ref="AF12:AF13"/>
    <mergeCell ref="AG12:AG13"/>
    <mergeCell ref="AQ10:AQ13"/>
    <mergeCell ref="AR10:AR13"/>
    <mergeCell ref="AS10:AS13"/>
    <mergeCell ref="AU11:AW11"/>
    <mergeCell ref="AL11:AN11"/>
    <mergeCell ref="D12:D13"/>
    <mergeCell ref="E12:E13"/>
    <mergeCell ref="F12:F13"/>
    <mergeCell ref="K12:L12"/>
    <mergeCell ref="H10:I10"/>
    <mergeCell ref="K10:O10"/>
    <mergeCell ref="P10:P13"/>
    <mergeCell ref="Q10:Q13"/>
    <mergeCell ref="R10:R13"/>
    <mergeCell ref="N11:O11"/>
    <mergeCell ref="N12:N13"/>
    <mergeCell ref="O12:O13"/>
    <mergeCell ref="AJ10:AJ13"/>
    <mergeCell ref="AU9:BB9"/>
    <mergeCell ref="BC9:BC13"/>
    <mergeCell ref="BD9:BK9"/>
    <mergeCell ref="AU10:AY10"/>
    <mergeCell ref="AZ10:AZ13"/>
    <mergeCell ref="BA10:BA13"/>
    <mergeCell ref="BB10:BB13"/>
    <mergeCell ref="BD10:BH10"/>
    <mergeCell ref="BI10:BI13"/>
    <mergeCell ref="BJ10:BJ13"/>
    <mergeCell ref="BK10:BK13"/>
    <mergeCell ref="AX11:AY11"/>
    <mergeCell ref="BD11:BF11"/>
    <mergeCell ref="BG11:BH11"/>
    <mergeCell ref="AK9:AK13"/>
    <mergeCell ref="BL6:BL13"/>
    <mergeCell ref="J7:R8"/>
    <mergeCell ref="S7:BK7"/>
    <mergeCell ref="S8:AA8"/>
    <mergeCell ref="AB8:AJ8"/>
    <mergeCell ref="AK8:AS8"/>
    <mergeCell ref="AT8:BB8"/>
    <mergeCell ref="BC8:BK8"/>
    <mergeCell ref="J9:J13"/>
    <mergeCell ref="K9:R9"/>
    <mergeCell ref="S9:S13"/>
    <mergeCell ref="T9:AA9"/>
    <mergeCell ref="AB9:AB13"/>
    <mergeCell ref="AC9:AJ9"/>
    <mergeCell ref="AT9:AT13"/>
    <mergeCell ref="T10:X10"/>
    <mergeCell ref="A1:B1"/>
    <mergeCell ref="A6:A13"/>
    <mergeCell ref="B6:B13"/>
    <mergeCell ref="C6:I8"/>
    <mergeCell ref="J6:BK6"/>
    <mergeCell ref="C9:C13"/>
    <mergeCell ref="D9:I9"/>
    <mergeCell ref="Y10:Y13"/>
    <mergeCell ref="Z10:Z13"/>
    <mergeCell ref="AA10:AA13"/>
    <mergeCell ref="AC10:AG10"/>
    <mergeCell ref="T11:V11"/>
    <mergeCell ref="W11:X11"/>
    <mergeCell ref="AC11:AE11"/>
    <mergeCell ref="AF11:AG11"/>
    <mergeCell ref="AI10:AI13"/>
  </mergeCells>
  <printOptions horizontalCentered="1"/>
  <pageMargins left="0.143700787" right="0.196850393700787" top="0.47244094488188998" bottom="0.39370078740157499" header="0.511811023622047" footer="0.511811023622047"/>
  <pageSetup paperSize="9" scale="27" orientation="landscape" r:id="rId1"/>
  <headerFooter differentFirst="1" alignWithMargins="0">
    <oddHeader>&amp;C&amp;P</oddHead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K84"/>
  <sheetViews>
    <sheetView view="pageBreakPreview" zoomScale="78" zoomScaleNormal="55" zoomScaleSheetLayoutView="78" workbookViewId="0">
      <selection activeCell="H10" sqref="H10:I10"/>
    </sheetView>
  </sheetViews>
  <sheetFormatPr defaultColWidth="11.44140625" defaultRowHeight="15.6" x14ac:dyDescent="0.3"/>
  <cols>
    <col min="1" max="1" width="5.44140625" style="20" customWidth="1"/>
    <col min="2" max="2" width="39.77734375" style="20" customWidth="1"/>
    <col min="3" max="3" width="10.44140625" style="20" customWidth="1"/>
    <col min="4" max="4" width="8.77734375" style="20" customWidth="1"/>
    <col min="5" max="6" width="9.77734375" style="20" customWidth="1"/>
    <col min="7" max="7" width="7.33203125" style="20" customWidth="1"/>
    <col min="8" max="9" width="8.44140625" style="20" customWidth="1"/>
    <col min="10" max="10" width="10.44140625" style="20" customWidth="1"/>
    <col min="11" max="11" width="8.77734375" style="20" customWidth="1"/>
    <col min="12" max="13" width="9.77734375" style="20" customWidth="1"/>
    <col min="14" max="16" width="8.44140625" style="20" customWidth="1"/>
    <col min="17" max="17" width="10.44140625" style="20" customWidth="1"/>
    <col min="18" max="18" width="8.77734375" style="20" customWidth="1"/>
    <col min="19" max="20" width="9.77734375" style="20" customWidth="1"/>
    <col min="21" max="23" width="8.44140625" style="20" customWidth="1"/>
    <col min="24" max="25" width="10.44140625" style="20" customWidth="1"/>
    <col min="26" max="26" width="11.88671875" style="20" customWidth="1"/>
    <col min="27" max="27" width="9.77734375" style="20" customWidth="1"/>
    <col min="28" max="30" width="8.44140625" style="20" customWidth="1"/>
    <col min="31" max="31" width="10.44140625" style="20" customWidth="1"/>
    <col min="32" max="32" width="8.77734375" style="20" customWidth="1"/>
    <col min="33" max="34" width="9.77734375" style="20" customWidth="1"/>
    <col min="35" max="37" width="8.44140625" style="20" customWidth="1"/>
    <col min="38" max="38" width="10.44140625" style="20" customWidth="1"/>
    <col min="39" max="39" width="8.77734375" style="20" customWidth="1"/>
    <col min="40" max="41" width="9.77734375" style="20" customWidth="1"/>
    <col min="42" max="44" width="8.44140625" style="20" customWidth="1"/>
    <col min="45" max="45" width="10.44140625" style="20" customWidth="1"/>
    <col min="46" max="46" width="8.77734375" style="20" customWidth="1"/>
    <col min="47" max="48" width="9.77734375" style="20" customWidth="1"/>
    <col min="49" max="51" width="8.44140625" style="20" customWidth="1"/>
    <col min="52" max="52" width="8.21875" style="20" customWidth="1"/>
    <col min="53" max="55" width="9.21875" style="20" customWidth="1"/>
    <col min="56" max="56" width="8" style="20" customWidth="1"/>
    <col min="57" max="57" width="9.21875" style="20" customWidth="1"/>
    <col min="58" max="58" width="7.44140625" style="20" customWidth="1"/>
    <col min="59" max="61" width="9.21875" style="20" customWidth="1"/>
    <col min="62" max="63" width="8.21875" style="20" customWidth="1"/>
    <col min="64" max="64" width="7.44140625" style="20" customWidth="1"/>
    <col min="65" max="67" width="9.21875" style="20" customWidth="1"/>
    <col min="68" max="69" width="8.21875" style="20" customWidth="1"/>
    <col min="70" max="70" width="7.44140625" style="20" customWidth="1"/>
    <col min="71" max="73" width="9.21875" style="20" customWidth="1"/>
    <col min="74" max="75" width="8.21875" style="20" customWidth="1"/>
    <col min="76" max="76" width="7.44140625" style="20" customWidth="1"/>
    <col min="77" max="79" width="9.21875" style="20" customWidth="1"/>
    <col min="80" max="81" width="8.21875" style="20" customWidth="1"/>
    <col min="82" max="82" width="7.44140625" style="20" customWidth="1"/>
    <col min="83" max="85" width="9.21875" style="20" customWidth="1"/>
    <col min="86" max="87" width="8.21875" style="20" customWidth="1"/>
    <col min="88" max="88" width="11.5546875" style="20" customWidth="1"/>
    <col min="89" max="16384" width="11.44140625" style="20"/>
  </cols>
  <sheetData>
    <row r="1" spans="1:88" x14ac:dyDescent="0.3">
      <c r="A1" s="216" t="s">
        <v>211</v>
      </c>
      <c r="B1" s="216"/>
      <c r="BB1" s="21"/>
    </row>
    <row r="2" spans="1:88" s="22" customFormat="1" ht="22.8" x14ac:dyDescent="0.25">
      <c r="B2" s="23"/>
      <c r="C2" s="23"/>
      <c r="D2" s="23"/>
      <c r="E2" s="23"/>
      <c r="F2" s="23"/>
      <c r="G2" s="23"/>
      <c r="H2" s="23"/>
      <c r="I2" s="23"/>
      <c r="J2" s="23"/>
      <c r="K2" s="23"/>
      <c r="L2" s="23"/>
      <c r="M2" s="23"/>
      <c r="N2" s="23"/>
      <c r="O2" s="23"/>
      <c r="P2" s="23"/>
      <c r="Q2" s="23"/>
      <c r="R2" s="24" t="s">
        <v>37</v>
      </c>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s="25" customFormat="1" ht="22.8" x14ac:dyDescent="0.4">
      <c r="B3" s="26"/>
      <c r="C3" s="26"/>
      <c r="D3" s="26"/>
      <c r="E3" s="26"/>
      <c r="F3" s="26"/>
      <c r="G3" s="26"/>
      <c r="H3" s="26"/>
      <c r="I3" s="26"/>
      <c r="J3" s="26"/>
      <c r="K3" s="26"/>
      <c r="L3" s="26"/>
      <c r="M3" s="26"/>
      <c r="N3" s="26"/>
      <c r="O3" s="26"/>
      <c r="P3" s="26"/>
      <c r="Q3" s="26"/>
      <c r="R3" s="24" t="s">
        <v>149</v>
      </c>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row>
    <row r="4" spans="1:88" s="27" customFormat="1" ht="20.399999999999999" customHeight="1" x14ac:dyDescent="0.25">
      <c r="R4" s="28" t="s">
        <v>5</v>
      </c>
    </row>
    <row r="5" spans="1:88" s="27" customFormat="1" ht="22.8" hidden="1" x14ac:dyDescent="0.25">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30" t="s">
        <v>6</v>
      </c>
      <c r="CE5" s="29"/>
      <c r="CF5" s="29"/>
      <c r="CG5" s="29"/>
      <c r="CH5" s="29"/>
      <c r="CI5" s="29"/>
      <c r="CJ5" s="29"/>
    </row>
    <row r="6" spans="1:88" s="31" customFormat="1" ht="33.6" customHeight="1" x14ac:dyDescent="0.25">
      <c r="A6" s="223" t="s">
        <v>38</v>
      </c>
      <c r="B6" s="223" t="s">
        <v>39</v>
      </c>
      <c r="C6" s="224" t="s">
        <v>40</v>
      </c>
      <c r="D6" s="225"/>
      <c r="E6" s="225"/>
      <c r="F6" s="225"/>
      <c r="G6" s="225"/>
      <c r="H6" s="225"/>
      <c r="I6" s="226"/>
      <c r="J6" s="223" t="s">
        <v>41</v>
      </c>
      <c r="K6" s="223"/>
      <c r="L6" s="223"/>
      <c r="M6" s="223"/>
      <c r="N6" s="223"/>
      <c r="O6" s="223"/>
      <c r="P6" s="223"/>
      <c r="Q6" s="223"/>
      <c r="R6" s="223"/>
      <c r="S6" s="223"/>
      <c r="T6" s="223"/>
      <c r="U6" s="223"/>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30" t="s">
        <v>42</v>
      </c>
      <c r="BA6" s="231"/>
      <c r="BB6" s="231"/>
      <c r="BC6" s="231"/>
      <c r="BD6" s="231"/>
      <c r="BE6" s="231"/>
      <c r="BF6" s="231"/>
      <c r="BG6" s="231"/>
      <c r="BH6" s="231"/>
      <c r="BI6" s="231"/>
      <c r="BJ6" s="231"/>
      <c r="BK6" s="231"/>
      <c r="BL6" s="231"/>
      <c r="BM6" s="231"/>
      <c r="BN6" s="231"/>
      <c r="BO6" s="231"/>
      <c r="BP6" s="231"/>
      <c r="BQ6" s="231"/>
      <c r="BR6" s="231"/>
      <c r="BS6" s="231"/>
      <c r="BT6" s="231"/>
      <c r="BU6" s="231"/>
      <c r="BV6" s="231"/>
      <c r="BW6" s="231"/>
      <c r="BX6" s="231"/>
      <c r="BY6" s="231"/>
      <c r="BZ6" s="231"/>
      <c r="CA6" s="231"/>
      <c r="CB6" s="231"/>
      <c r="CC6" s="231"/>
      <c r="CD6" s="231"/>
      <c r="CE6" s="231"/>
      <c r="CF6" s="231"/>
      <c r="CG6" s="231"/>
      <c r="CH6" s="231"/>
      <c r="CI6" s="232"/>
      <c r="CJ6" s="223" t="s">
        <v>43</v>
      </c>
    </row>
    <row r="7" spans="1:88" s="31" customFormat="1" ht="29.1" customHeight="1" x14ac:dyDescent="0.25">
      <c r="A7" s="223"/>
      <c r="B7" s="223"/>
      <c r="C7" s="227"/>
      <c r="D7" s="228"/>
      <c r="E7" s="228"/>
      <c r="F7" s="228"/>
      <c r="G7" s="228"/>
      <c r="H7" s="228"/>
      <c r="I7" s="229"/>
      <c r="J7" s="223" t="s">
        <v>44</v>
      </c>
      <c r="K7" s="223"/>
      <c r="L7" s="223"/>
      <c r="M7" s="223"/>
      <c r="N7" s="223"/>
      <c r="O7" s="223"/>
      <c r="P7" s="223"/>
      <c r="Q7" s="233" t="s">
        <v>22</v>
      </c>
      <c r="R7" s="233"/>
      <c r="S7" s="233"/>
      <c r="T7" s="233"/>
      <c r="U7" s="233"/>
      <c r="V7" s="233"/>
      <c r="W7" s="233"/>
      <c r="X7" s="233" t="s">
        <v>23</v>
      </c>
      <c r="Y7" s="233"/>
      <c r="Z7" s="233"/>
      <c r="AA7" s="233"/>
      <c r="AB7" s="233"/>
      <c r="AC7" s="233"/>
      <c r="AD7" s="233"/>
      <c r="AE7" s="233" t="s">
        <v>24</v>
      </c>
      <c r="AF7" s="233"/>
      <c r="AG7" s="233"/>
      <c r="AH7" s="233"/>
      <c r="AI7" s="233"/>
      <c r="AJ7" s="233"/>
      <c r="AK7" s="233"/>
      <c r="AL7" s="233" t="s">
        <v>25</v>
      </c>
      <c r="AM7" s="233"/>
      <c r="AN7" s="233"/>
      <c r="AO7" s="233"/>
      <c r="AP7" s="233"/>
      <c r="AQ7" s="233"/>
      <c r="AR7" s="233"/>
      <c r="AS7" s="233" t="s">
        <v>26</v>
      </c>
      <c r="AT7" s="233"/>
      <c r="AU7" s="233"/>
      <c r="AV7" s="233"/>
      <c r="AW7" s="233"/>
      <c r="AX7" s="233"/>
      <c r="AY7" s="233"/>
      <c r="AZ7" s="224" t="s">
        <v>44</v>
      </c>
      <c r="BA7" s="225"/>
      <c r="BB7" s="225"/>
      <c r="BC7" s="225"/>
      <c r="BD7" s="225"/>
      <c r="BE7" s="226"/>
      <c r="BF7" s="231"/>
      <c r="BG7" s="231"/>
      <c r="BH7" s="231"/>
      <c r="BI7" s="231"/>
      <c r="BJ7" s="231"/>
      <c r="BK7" s="231"/>
      <c r="BL7" s="231"/>
      <c r="BM7" s="231"/>
      <c r="BN7" s="231"/>
      <c r="BO7" s="231"/>
      <c r="BP7" s="231"/>
      <c r="BQ7" s="231"/>
      <c r="BR7" s="231"/>
      <c r="BS7" s="231"/>
      <c r="BT7" s="231"/>
      <c r="BU7" s="231"/>
      <c r="BV7" s="231"/>
      <c r="BW7" s="231"/>
      <c r="BX7" s="231"/>
      <c r="BY7" s="231"/>
      <c r="BZ7" s="231"/>
      <c r="CA7" s="231"/>
      <c r="CB7" s="231"/>
      <c r="CC7" s="231"/>
      <c r="CD7" s="231"/>
      <c r="CE7" s="231"/>
      <c r="CF7" s="231"/>
      <c r="CG7" s="231"/>
      <c r="CH7" s="231"/>
      <c r="CI7" s="232"/>
      <c r="CJ7" s="223"/>
    </row>
    <row r="8" spans="1:88" s="31" customFormat="1" ht="65.400000000000006" customHeight="1" x14ac:dyDescent="0.25">
      <c r="A8" s="223"/>
      <c r="B8" s="223"/>
      <c r="C8" s="227"/>
      <c r="D8" s="228"/>
      <c r="E8" s="228"/>
      <c r="F8" s="228"/>
      <c r="G8" s="228"/>
      <c r="H8" s="228"/>
      <c r="I8" s="229"/>
      <c r="J8" s="223"/>
      <c r="K8" s="223"/>
      <c r="L8" s="223"/>
      <c r="M8" s="223"/>
      <c r="N8" s="223"/>
      <c r="O8" s="223"/>
      <c r="P8" s="223"/>
      <c r="Q8" s="233"/>
      <c r="R8" s="233"/>
      <c r="S8" s="233"/>
      <c r="T8" s="233"/>
      <c r="U8" s="233"/>
      <c r="V8" s="233"/>
      <c r="W8" s="233"/>
      <c r="X8" s="233"/>
      <c r="Y8" s="233"/>
      <c r="Z8" s="233"/>
      <c r="AA8" s="233"/>
      <c r="AB8" s="233"/>
      <c r="AC8" s="233"/>
      <c r="AD8" s="233"/>
      <c r="AE8" s="233"/>
      <c r="AF8" s="233"/>
      <c r="AG8" s="233"/>
      <c r="AH8" s="233"/>
      <c r="AI8" s="233"/>
      <c r="AJ8" s="233"/>
      <c r="AK8" s="233"/>
      <c r="AL8" s="233"/>
      <c r="AM8" s="233"/>
      <c r="AN8" s="233"/>
      <c r="AO8" s="233"/>
      <c r="AP8" s="233"/>
      <c r="AQ8" s="233"/>
      <c r="AR8" s="233"/>
      <c r="AS8" s="233"/>
      <c r="AT8" s="233"/>
      <c r="AU8" s="233"/>
      <c r="AV8" s="233"/>
      <c r="AW8" s="233"/>
      <c r="AX8" s="233"/>
      <c r="AY8" s="233"/>
      <c r="AZ8" s="227"/>
      <c r="BA8" s="228"/>
      <c r="BB8" s="228"/>
      <c r="BC8" s="228"/>
      <c r="BD8" s="228"/>
      <c r="BE8" s="229"/>
      <c r="BF8" s="234" t="s">
        <v>45</v>
      </c>
      <c r="BG8" s="234"/>
      <c r="BH8" s="234"/>
      <c r="BI8" s="234"/>
      <c r="BJ8" s="234"/>
      <c r="BK8" s="235"/>
      <c r="BL8" s="234" t="s">
        <v>46</v>
      </c>
      <c r="BM8" s="234"/>
      <c r="BN8" s="234"/>
      <c r="BO8" s="234"/>
      <c r="BP8" s="234"/>
      <c r="BQ8" s="235"/>
      <c r="BR8" s="234" t="s">
        <v>47</v>
      </c>
      <c r="BS8" s="234"/>
      <c r="BT8" s="234"/>
      <c r="BU8" s="234"/>
      <c r="BV8" s="234"/>
      <c r="BW8" s="235"/>
      <c r="BX8" s="234" t="s">
        <v>48</v>
      </c>
      <c r="BY8" s="234"/>
      <c r="BZ8" s="234"/>
      <c r="CA8" s="234"/>
      <c r="CB8" s="234"/>
      <c r="CC8" s="235"/>
      <c r="CD8" s="234" t="s">
        <v>49</v>
      </c>
      <c r="CE8" s="234"/>
      <c r="CF8" s="234"/>
      <c r="CG8" s="234"/>
      <c r="CH8" s="234"/>
      <c r="CI8" s="235"/>
      <c r="CJ8" s="223"/>
    </row>
    <row r="9" spans="1:88" s="32" customFormat="1" ht="14.25" customHeight="1" x14ac:dyDescent="0.25">
      <c r="A9" s="223"/>
      <c r="B9" s="223"/>
      <c r="C9" s="223" t="s">
        <v>2</v>
      </c>
      <c r="D9" s="230" t="s">
        <v>50</v>
      </c>
      <c r="E9" s="231"/>
      <c r="F9" s="231"/>
      <c r="G9" s="231"/>
      <c r="H9" s="231"/>
      <c r="I9" s="232"/>
      <c r="J9" s="223" t="s">
        <v>2</v>
      </c>
      <c r="K9" s="230" t="s">
        <v>50</v>
      </c>
      <c r="L9" s="231"/>
      <c r="M9" s="231"/>
      <c r="N9" s="231"/>
      <c r="O9" s="231"/>
      <c r="P9" s="232"/>
      <c r="Q9" s="223" t="s">
        <v>2</v>
      </c>
      <c r="R9" s="230" t="s">
        <v>50</v>
      </c>
      <c r="S9" s="231"/>
      <c r="T9" s="231"/>
      <c r="U9" s="231"/>
      <c r="V9" s="231"/>
      <c r="W9" s="232"/>
      <c r="X9" s="223" t="s">
        <v>2</v>
      </c>
      <c r="Y9" s="230" t="s">
        <v>50</v>
      </c>
      <c r="Z9" s="231"/>
      <c r="AA9" s="231"/>
      <c r="AB9" s="231"/>
      <c r="AC9" s="231"/>
      <c r="AD9" s="232"/>
      <c r="AE9" s="223" t="s">
        <v>2</v>
      </c>
      <c r="AF9" s="230" t="s">
        <v>50</v>
      </c>
      <c r="AG9" s="231"/>
      <c r="AH9" s="231"/>
      <c r="AI9" s="231"/>
      <c r="AJ9" s="231"/>
      <c r="AK9" s="232"/>
      <c r="AL9" s="223" t="s">
        <v>2</v>
      </c>
      <c r="AM9" s="230" t="s">
        <v>50</v>
      </c>
      <c r="AN9" s="231"/>
      <c r="AO9" s="231"/>
      <c r="AP9" s="231"/>
      <c r="AQ9" s="231"/>
      <c r="AR9" s="232"/>
      <c r="AS9" s="223" t="s">
        <v>2</v>
      </c>
      <c r="AT9" s="230" t="s">
        <v>50</v>
      </c>
      <c r="AU9" s="231"/>
      <c r="AV9" s="231"/>
      <c r="AW9" s="231"/>
      <c r="AX9" s="231"/>
      <c r="AY9" s="232"/>
      <c r="AZ9" s="223" t="s">
        <v>2</v>
      </c>
      <c r="BA9" s="223" t="s">
        <v>50</v>
      </c>
      <c r="BB9" s="223"/>
      <c r="BC9" s="223"/>
      <c r="BD9" s="223"/>
      <c r="BE9" s="223"/>
      <c r="BF9" s="223" t="s">
        <v>2</v>
      </c>
      <c r="BG9" s="223" t="s">
        <v>50</v>
      </c>
      <c r="BH9" s="223"/>
      <c r="BI9" s="223"/>
      <c r="BJ9" s="223"/>
      <c r="BK9" s="223"/>
      <c r="BL9" s="223" t="s">
        <v>2</v>
      </c>
      <c r="BM9" s="223" t="s">
        <v>50</v>
      </c>
      <c r="BN9" s="223"/>
      <c r="BO9" s="223"/>
      <c r="BP9" s="223"/>
      <c r="BQ9" s="223"/>
      <c r="BR9" s="223" t="s">
        <v>2</v>
      </c>
      <c r="BS9" s="223" t="s">
        <v>50</v>
      </c>
      <c r="BT9" s="223"/>
      <c r="BU9" s="223"/>
      <c r="BV9" s="223"/>
      <c r="BW9" s="223"/>
      <c r="BX9" s="223" t="s">
        <v>2</v>
      </c>
      <c r="BY9" s="223" t="s">
        <v>50</v>
      </c>
      <c r="BZ9" s="223"/>
      <c r="CA9" s="223"/>
      <c r="CB9" s="223"/>
      <c r="CC9" s="223"/>
      <c r="CD9" s="223" t="s">
        <v>2</v>
      </c>
      <c r="CE9" s="223" t="s">
        <v>50</v>
      </c>
      <c r="CF9" s="223"/>
      <c r="CG9" s="223"/>
      <c r="CH9" s="223"/>
      <c r="CI9" s="223"/>
      <c r="CJ9" s="223"/>
    </row>
    <row r="10" spans="1:88" s="32" customFormat="1" ht="26.1" customHeight="1" x14ac:dyDescent="0.25">
      <c r="A10" s="223"/>
      <c r="B10" s="223"/>
      <c r="C10" s="223"/>
      <c r="D10" s="223" t="s">
        <v>51</v>
      </c>
      <c r="E10" s="223"/>
      <c r="F10" s="223"/>
      <c r="G10" s="223"/>
      <c r="H10" s="230" t="s">
        <v>52</v>
      </c>
      <c r="I10" s="232"/>
      <c r="J10" s="223"/>
      <c r="K10" s="223" t="s">
        <v>53</v>
      </c>
      <c r="L10" s="223"/>
      <c r="M10" s="223"/>
      <c r="N10" s="223"/>
      <c r="O10" s="230" t="s">
        <v>54</v>
      </c>
      <c r="P10" s="232"/>
      <c r="Q10" s="223"/>
      <c r="R10" s="223" t="s">
        <v>53</v>
      </c>
      <c r="S10" s="223"/>
      <c r="T10" s="223"/>
      <c r="U10" s="223"/>
      <c r="V10" s="230" t="s">
        <v>54</v>
      </c>
      <c r="W10" s="232"/>
      <c r="X10" s="223"/>
      <c r="Y10" s="223" t="s">
        <v>53</v>
      </c>
      <c r="Z10" s="223"/>
      <c r="AA10" s="223"/>
      <c r="AB10" s="223"/>
      <c r="AC10" s="230" t="s">
        <v>54</v>
      </c>
      <c r="AD10" s="232"/>
      <c r="AE10" s="223"/>
      <c r="AF10" s="223" t="s">
        <v>53</v>
      </c>
      <c r="AG10" s="223"/>
      <c r="AH10" s="223"/>
      <c r="AI10" s="223"/>
      <c r="AJ10" s="230" t="s">
        <v>54</v>
      </c>
      <c r="AK10" s="232"/>
      <c r="AL10" s="223"/>
      <c r="AM10" s="223" t="s">
        <v>53</v>
      </c>
      <c r="AN10" s="223"/>
      <c r="AO10" s="223"/>
      <c r="AP10" s="223"/>
      <c r="AQ10" s="230" t="s">
        <v>54</v>
      </c>
      <c r="AR10" s="232"/>
      <c r="AS10" s="223"/>
      <c r="AT10" s="223" t="s">
        <v>53</v>
      </c>
      <c r="AU10" s="223"/>
      <c r="AV10" s="223"/>
      <c r="AW10" s="223"/>
      <c r="AX10" s="230" t="s">
        <v>54</v>
      </c>
      <c r="AY10" s="232"/>
      <c r="AZ10" s="223"/>
      <c r="BA10" s="223" t="s">
        <v>55</v>
      </c>
      <c r="BB10" s="223"/>
      <c r="BC10" s="223"/>
      <c r="BD10" s="223"/>
      <c r="BE10" s="223"/>
      <c r="BF10" s="223"/>
      <c r="BG10" s="223" t="s">
        <v>55</v>
      </c>
      <c r="BH10" s="223"/>
      <c r="BI10" s="223"/>
      <c r="BJ10" s="223"/>
      <c r="BK10" s="223"/>
      <c r="BL10" s="223"/>
      <c r="BM10" s="223" t="s">
        <v>55</v>
      </c>
      <c r="BN10" s="223"/>
      <c r="BO10" s="223"/>
      <c r="BP10" s="223"/>
      <c r="BQ10" s="223"/>
      <c r="BR10" s="223"/>
      <c r="BS10" s="223" t="s">
        <v>55</v>
      </c>
      <c r="BT10" s="223"/>
      <c r="BU10" s="223"/>
      <c r="BV10" s="223"/>
      <c r="BW10" s="223"/>
      <c r="BX10" s="223"/>
      <c r="BY10" s="223" t="s">
        <v>55</v>
      </c>
      <c r="BZ10" s="223"/>
      <c r="CA10" s="223"/>
      <c r="CB10" s="223"/>
      <c r="CC10" s="223"/>
      <c r="CD10" s="223"/>
      <c r="CE10" s="223" t="s">
        <v>55</v>
      </c>
      <c r="CF10" s="223"/>
      <c r="CG10" s="223"/>
      <c r="CH10" s="223"/>
      <c r="CI10" s="223"/>
      <c r="CJ10" s="223"/>
    </row>
    <row r="11" spans="1:88" s="32" customFormat="1" ht="13.8" x14ac:dyDescent="0.25">
      <c r="A11" s="223"/>
      <c r="B11" s="223"/>
      <c r="C11" s="223"/>
      <c r="D11" s="224" t="s">
        <v>3</v>
      </c>
      <c r="E11" s="225"/>
      <c r="F11" s="226"/>
      <c r="G11" s="236" t="s">
        <v>4</v>
      </c>
      <c r="H11" s="236" t="s">
        <v>3</v>
      </c>
      <c r="I11" s="236" t="s">
        <v>4</v>
      </c>
      <c r="J11" s="223"/>
      <c r="K11" s="223" t="s">
        <v>3</v>
      </c>
      <c r="L11" s="223"/>
      <c r="M11" s="223"/>
      <c r="N11" s="236" t="s">
        <v>4</v>
      </c>
      <c r="O11" s="236" t="s">
        <v>3</v>
      </c>
      <c r="P11" s="236" t="s">
        <v>4</v>
      </c>
      <c r="Q11" s="223"/>
      <c r="R11" s="224" t="s">
        <v>3</v>
      </c>
      <c r="S11" s="225"/>
      <c r="T11" s="226"/>
      <c r="U11" s="236" t="s">
        <v>4</v>
      </c>
      <c r="V11" s="236" t="s">
        <v>3</v>
      </c>
      <c r="W11" s="236" t="s">
        <v>4</v>
      </c>
      <c r="X11" s="223"/>
      <c r="Y11" s="224" t="s">
        <v>3</v>
      </c>
      <c r="Z11" s="225"/>
      <c r="AA11" s="226"/>
      <c r="AB11" s="236" t="s">
        <v>4</v>
      </c>
      <c r="AC11" s="236" t="s">
        <v>3</v>
      </c>
      <c r="AD11" s="236" t="s">
        <v>4</v>
      </c>
      <c r="AE11" s="223"/>
      <c r="AF11" s="224" t="s">
        <v>3</v>
      </c>
      <c r="AG11" s="225"/>
      <c r="AH11" s="226"/>
      <c r="AI11" s="236" t="s">
        <v>4</v>
      </c>
      <c r="AJ11" s="236" t="s">
        <v>3</v>
      </c>
      <c r="AK11" s="236" t="s">
        <v>4</v>
      </c>
      <c r="AL11" s="223"/>
      <c r="AM11" s="224" t="s">
        <v>3</v>
      </c>
      <c r="AN11" s="225"/>
      <c r="AO11" s="226"/>
      <c r="AP11" s="236" t="s">
        <v>4</v>
      </c>
      <c r="AQ11" s="236" t="s">
        <v>3</v>
      </c>
      <c r="AR11" s="236" t="s">
        <v>4</v>
      </c>
      <c r="AS11" s="223"/>
      <c r="AT11" s="224" t="s">
        <v>3</v>
      </c>
      <c r="AU11" s="225"/>
      <c r="AV11" s="226"/>
      <c r="AW11" s="236" t="s">
        <v>4</v>
      </c>
      <c r="AX11" s="236" t="s">
        <v>3</v>
      </c>
      <c r="AY11" s="236" t="s">
        <v>4</v>
      </c>
      <c r="AZ11" s="223"/>
      <c r="BA11" s="223" t="s">
        <v>3</v>
      </c>
      <c r="BB11" s="223"/>
      <c r="BC11" s="223"/>
      <c r="BD11" s="223" t="s">
        <v>4</v>
      </c>
      <c r="BE11" s="223"/>
      <c r="BF11" s="223"/>
      <c r="BG11" s="223" t="s">
        <v>3</v>
      </c>
      <c r="BH11" s="223"/>
      <c r="BI11" s="223"/>
      <c r="BJ11" s="230" t="s">
        <v>4</v>
      </c>
      <c r="BK11" s="232"/>
      <c r="BL11" s="223"/>
      <c r="BM11" s="223" t="s">
        <v>3</v>
      </c>
      <c r="BN11" s="223"/>
      <c r="BO11" s="223"/>
      <c r="BP11" s="230" t="s">
        <v>4</v>
      </c>
      <c r="BQ11" s="232"/>
      <c r="BR11" s="223"/>
      <c r="BS11" s="223" t="s">
        <v>3</v>
      </c>
      <c r="BT11" s="223"/>
      <c r="BU11" s="223"/>
      <c r="BV11" s="230" t="s">
        <v>4</v>
      </c>
      <c r="BW11" s="232"/>
      <c r="BX11" s="223"/>
      <c r="BY11" s="223" t="s">
        <v>3</v>
      </c>
      <c r="BZ11" s="223"/>
      <c r="CA11" s="223"/>
      <c r="CB11" s="230" t="s">
        <v>4</v>
      </c>
      <c r="CC11" s="232"/>
      <c r="CD11" s="223"/>
      <c r="CE11" s="223" t="s">
        <v>3</v>
      </c>
      <c r="CF11" s="223"/>
      <c r="CG11" s="223"/>
      <c r="CH11" s="230" t="s">
        <v>4</v>
      </c>
      <c r="CI11" s="232"/>
      <c r="CJ11" s="223"/>
    </row>
    <row r="12" spans="1:88" s="32" customFormat="1" ht="13.8" x14ac:dyDescent="0.25">
      <c r="A12" s="223"/>
      <c r="B12" s="223"/>
      <c r="C12" s="223"/>
      <c r="D12" s="237" t="s">
        <v>7</v>
      </c>
      <c r="E12" s="227" t="s">
        <v>50</v>
      </c>
      <c r="F12" s="229"/>
      <c r="G12" s="237"/>
      <c r="H12" s="237"/>
      <c r="I12" s="237"/>
      <c r="J12" s="223"/>
      <c r="K12" s="223" t="s">
        <v>7</v>
      </c>
      <c r="L12" s="223" t="s">
        <v>50</v>
      </c>
      <c r="M12" s="223"/>
      <c r="N12" s="237"/>
      <c r="O12" s="237"/>
      <c r="P12" s="237"/>
      <c r="Q12" s="223"/>
      <c r="R12" s="237" t="s">
        <v>7</v>
      </c>
      <c r="S12" s="227" t="s">
        <v>50</v>
      </c>
      <c r="T12" s="229"/>
      <c r="U12" s="237"/>
      <c r="V12" s="237"/>
      <c r="W12" s="237"/>
      <c r="X12" s="223"/>
      <c r="Y12" s="237" t="s">
        <v>7</v>
      </c>
      <c r="Z12" s="227" t="s">
        <v>50</v>
      </c>
      <c r="AA12" s="229"/>
      <c r="AB12" s="237"/>
      <c r="AC12" s="237"/>
      <c r="AD12" s="237"/>
      <c r="AE12" s="223"/>
      <c r="AF12" s="237" t="s">
        <v>7</v>
      </c>
      <c r="AG12" s="227" t="s">
        <v>50</v>
      </c>
      <c r="AH12" s="229"/>
      <c r="AI12" s="237"/>
      <c r="AJ12" s="237"/>
      <c r="AK12" s="237"/>
      <c r="AL12" s="223"/>
      <c r="AM12" s="237" t="s">
        <v>7</v>
      </c>
      <c r="AN12" s="227" t="s">
        <v>50</v>
      </c>
      <c r="AO12" s="229"/>
      <c r="AP12" s="237"/>
      <c r="AQ12" s="237"/>
      <c r="AR12" s="237"/>
      <c r="AS12" s="223"/>
      <c r="AT12" s="237" t="s">
        <v>7</v>
      </c>
      <c r="AU12" s="227" t="s">
        <v>50</v>
      </c>
      <c r="AV12" s="229"/>
      <c r="AW12" s="237"/>
      <c r="AX12" s="237"/>
      <c r="AY12" s="237"/>
      <c r="AZ12" s="223"/>
      <c r="BA12" s="223" t="s">
        <v>56</v>
      </c>
      <c r="BB12" s="223"/>
      <c r="BC12" s="33" t="s">
        <v>57</v>
      </c>
      <c r="BD12" s="223" t="s">
        <v>56</v>
      </c>
      <c r="BE12" s="223" t="s">
        <v>57</v>
      </c>
      <c r="BF12" s="223"/>
      <c r="BG12" s="223" t="s">
        <v>56</v>
      </c>
      <c r="BH12" s="223"/>
      <c r="BI12" s="33" t="s">
        <v>57</v>
      </c>
      <c r="BJ12" s="223" t="s">
        <v>56</v>
      </c>
      <c r="BK12" s="223" t="s">
        <v>57</v>
      </c>
      <c r="BL12" s="223"/>
      <c r="BM12" s="223" t="s">
        <v>56</v>
      </c>
      <c r="BN12" s="223"/>
      <c r="BO12" s="33" t="s">
        <v>57</v>
      </c>
      <c r="BP12" s="223" t="s">
        <v>56</v>
      </c>
      <c r="BQ12" s="223" t="s">
        <v>57</v>
      </c>
      <c r="BR12" s="223"/>
      <c r="BS12" s="223" t="s">
        <v>56</v>
      </c>
      <c r="BT12" s="223"/>
      <c r="BU12" s="33" t="s">
        <v>57</v>
      </c>
      <c r="BV12" s="223" t="s">
        <v>56</v>
      </c>
      <c r="BW12" s="223" t="s">
        <v>57</v>
      </c>
      <c r="BX12" s="223"/>
      <c r="BY12" s="223" t="s">
        <v>56</v>
      </c>
      <c r="BZ12" s="223"/>
      <c r="CA12" s="33" t="s">
        <v>57</v>
      </c>
      <c r="CB12" s="223" t="s">
        <v>56</v>
      </c>
      <c r="CC12" s="223" t="s">
        <v>57</v>
      </c>
      <c r="CD12" s="223"/>
      <c r="CE12" s="223" t="s">
        <v>56</v>
      </c>
      <c r="CF12" s="223"/>
      <c r="CG12" s="33" t="s">
        <v>57</v>
      </c>
      <c r="CH12" s="223" t="s">
        <v>56</v>
      </c>
      <c r="CI12" s="223" t="s">
        <v>57</v>
      </c>
      <c r="CJ12" s="223"/>
    </row>
    <row r="13" spans="1:88" s="32" customFormat="1" ht="41.4" x14ac:dyDescent="0.25">
      <c r="A13" s="223"/>
      <c r="B13" s="223"/>
      <c r="C13" s="223"/>
      <c r="D13" s="238"/>
      <c r="E13" s="34" t="s">
        <v>58</v>
      </c>
      <c r="F13" s="34" t="s">
        <v>59</v>
      </c>
      <c r="G13" s="238"/>
      <c r="H13" s="238"/>
      <c r="I13" s="238"/>
      <c r="J13" s="223"/>
      <c r="K13" s="223"/>
      <c r="L13" s="33" t="s">
        <v>58</v>
      </c>
      <c r="M13" s="33" t="s">
        <v>59</v>
      </c>
      <c r="N13" s="238"/>
      <c r="O13" s="238"/>
      <c r="P13" s="238"/>
      <c r="Q13" s="223"/>
      <c r="R13" s="238"/>
      <c r="S13" s="34" t="s">
        <v>58</v>
      </c>
      <c r="T13" s="34" t="s">
        <v>59</v>
      </c>
      <c r="U13" s="238"/>
      <c r="V13" s="238"/>
      <c r="W13" s="238"/>
      <c r="X13" s="223"/>
      <c r="Y13" s="238"/>
      <c r="Z13" s="34" t="s">
        <v>58</v>
      </c>
      <c r="AA13" s="34" t="s">
        <v>59</v>
      </c>
      <c r="AB13" s="238"/>
      <c r="AC13" s="238"/>
      <c r="AD13" s="238"/>
      <c r="AE13" s="223"/>
      <c r="AF13" s="238"/>
      <c r="AG13" s="34" t="s">
        <v>58</v>
      </c>
      <c r="AH13" s="34" t="s">
        <v>59</v>
      </c>
      <c r="AI13" s="238"/>
      <c r="AJ13" s="238"/>
      <c r="AK13" s="238"/>
      <c r="AL13" s="223"/>
      <c r="AM13" s="238"/>
      <c r="AN13" s="34" t="s">
        <v>58</v>
      </c>
      <c r="AO13" s="34" t="s">
        <v>59</v>
      </c>
      <c r="AP13" s="238"/>
      <c r="AQ13" s="238"/>
      <c r="AR13" s="238"/>
      <c r="AS13" s="223"/>
      <c r="AT13" s="238"/>
      <c r="AU13" s="34" t="s">
        <v>58</v>
      </c>
      <c r="AV13" s="34" t="s">
        <v>59</v>
      </c>
      <c r="AW13" s="238"/>
      <c r="AX13" s="238"/>
      <c r="AY13" s="238"/>
      <c r="AZ13" s="223"/>
      <c r="BA13" s="33" t="s">
        <v>60</v>
      </c>
      <c r="BB13" s="33" t="s">
        <v>61</v>
      </c>
      <c r="BC13" s="33" t="s">
        <v>60</v>
      </c>
      <c r="BD13" s="223"/>
      <c r="BE13" s="223"/>
      <c r="BF13" s="223"/>
      <c r="BG13" s="33" t="s">
        <v>60</v>
      </c>
      <c r="BH13" s="33" t="s">
        <v>61</v>
      </c>
      <c r="BI13" s="33" t="s">
        <v>60</v>
      </c>
      <c r="BJ13" s="223"/>
      <c r="BK13" s="223"/>
      <c r="BL13" s="223"/>
      <c r="BM13" s="33" t="s">
        <v>60</v>
      </c>
      <c r="BN13" s="33" t="s">
        <v>61</v>
      </c>
      <c r="BO13" s="33" t="s">
        <v>60</v>
      </c>
      <c r="BP13" s="223"/>
      <c r="BQ13" s="223"/>
      <c r="BR13" s="223"/>
      <c r="BS13" s="33" t="s">
        <v>60</v>
      </c>
      <c r="BT13" s="33" t="s">
        <v>61</v>
      </c>
      <c r="BU13" s="33" t="s">
        <v>60</v>
      </c>
      <c r="BV13" s="223"/>
      <c r="BW13" s="223"/>
      <c r="BX13" s="223"/>
      <c r="BY13" s="33" t="s">
        <v>60</v>
      </c>
      <c r="BZ13" s="33" t="s">
        <v>61</v>
      </c>
      <c r="CA13" s="33" t="s">
        <v>60</v>
      </c>
      <c r="CB13" s="223"/>
      <c r="CC13" s="223"/>
      <c r="CD13" s="223"/>
      <c r="CE13" s="33" t="s">
        <v>60</v>
      </c>
      <c r="CF13" s="33" t="s">
        <v>61</v>
      </c>
      <c r="CG13" s="33" t="s">
        <v>60</v>
      </c>
      <c r="CH13" s="223"/>
      <c r="CI13" s="223"/>
      <c r="CJ13" s="223"/>
    </row>
    <row r="14" spans="1:88" s="39" customFormat="1" ht="18" x14ac:dyDescent="0.35">
      <c r="A14" s="18" t="s">
        <v>62</v>
      </c>
      <c r="B14" s="17" t="s">
        <v>63</v>
      </c>
      <c r="C14" s="119">
        <f>C15+C19+C31+C41+C46+C49+C57+C64+C70+C73</f>
        <v>0</v>
      </c>
      <c r="D14" s="119">
        <f t="shared" ref="D14:I14" si="0">D15+D19+D31+D41+D46+D49+D57+D64+D70+D73</f>
        <v>0</v>
      </c>
      <c r="E14" s="119">
        <f t="shared" si="0"/>
        <v>0</v>
      </c>
      <c r="F14" s="119">
        <f t="shared" si="0"/>
        <v>0</v>
      </c>
      <c r="G14" s="119">
        <f t="shared" si="0"/>
        <v>0</v>
      </c>
      <c r="H14" s="119">
        <f t="shared" si="0"/>
        <v>0</v>
      </c>
      <c r="I14" s="119">
        <f t="shared" si="0"/>
        <v>0</v>
      </c>
      <c r="J14" s="119">
        <f>SUM(J15+J19+J35+J41+J46+J49+J73)</f>
        <v>2175.9899999999998</v>
      </c>
      <c r="K14" s="119">
        <f t="shared" ref="K14:BV14" si="1">SUM(K15+K19+K35+K41+K46+K49+K73)</f>
        <v>1825.99</v>
      </c>
      <c r="L14" s="119">
        <f t="shared" si="1"/>
        <v>1825.99</v>
      </c>
      <c r="M14" s="119">
        <f t="shared" si="1"/>
        <v>0</v>
      </c>
      <c r="N14" s="119">
        <f t="shared" si="1"/>
        <v>0</v>
      </c>
      <c r="O14" s="119">
        <f t="shared" si="1"/>
        <v>131</v>
      </c>
      <c r="P14" s="119">
        <f t="shared" si="1"/>
        <v>213</v>
      </c>
      <c r="Q14" s="119">
        <f t="shared" si="1"/>
        <v>0</v>
      </c>
      <c r="R14" s="119">
        <f t="shared" si="1"/>
        <v>0</v>
      </c>
      <c r="S14" s="119">
        <f t="shared" si="1"/>
        <v>0</v>
      </c>
      <c r="T14" s="119">
        <f t="shared" si="1"/>
        <v>0</v>
      </c>
      <c r="U14" s="119">
        <f t="shared" si="1"/>
        <v>0</v>
      </c>
      <c r="V14" s="119">
        <f t="shared" si="1"/>
        <v>0</v>
      </c>
      <c r="W14" s="119">
        <f t="shared" si="1"/>
        <v>0</v>
      </c>
      <c r="X14" s="119">
        <f t="shared" si="1"/>
        <v>760</v>
      </c>
      <c r="Y14" s="119">
        <f t="shared" si="1"/>
        <v>690</v>
      </c>
      <c r="Z14" s="119">
        <f t="shared" si="1"/>
        <v>690</v>
      </c>
      <c r="AA14" s="119">
        <f t="shared" si="1"/>
        <v>0</v>
      </c>
      <c r="AB14" s="119">
        <f t="shared" si="1"/>
        <v>0</v>
      </c>
      <c r="AC14" s="119">
        <f t="shared" si="1"/>
        <v>40</v>
      </c>
      <c r="AD14" s="119">
        <f t="shared" si="1"/>
        <v>30</v>
      </c>
      <c r="AE14" s="119">
        <f t="shared" si="1"/>
        <v>807.28</v>
      </c>
      <c r="AF14" s="119">
        <f t="shared" si="1"/>
        <v>720.28</v>
      </c>
      <c r="AG14" s="119">
        <f t="shared" si="1"/>
        <v>720.28</v>
      </c>
      <c r="AH14" s="119">
        <f t="shared" si="1"/>
        <v>0</v>
      </c>
      <c r="AI14" s="119">
        <f t="shared" si="1"/>
        <v>0</v>
      </c>
      <c r="AJ14" s="119">
        <f t="shared" si="1"/>
        <v>41</v>
      </c>
      <c r="AK14" s="119">
        <f t="shared" si="1"/>
        <v>46</v>
      </c>
      <c r="AL14" s="119">
        <f t="shared" si="1"/>
        <v>322</v>
      </c>
      <c r="AM14" s="119">
        <f t="shared" si="1"/>
        <v>210</v>
      </c>
      <c r="AN14" s="119">
        <f t="shared" si="1"/>
        <v>210</v>
      </c>
      <c r="AO14" s="119">
        <f t="shared" si="1"/>
        <v>0</v>
      </c>
      <c r="AP14" s="119">
        <f t="shared" si="1"/>
        <v>0</v>
      </c>
      <c r="AQ14" s="119">
        <f t="shared" si="1"/>
        <v>56</v>
      </c>
      <c r="AR14" s="119">
        <f t="shared" si="1"/>
        <v>56</v>
      </c>
      <c r="AS14" s="119">
        <f t="shared" si="1"/>
        <v>433.71000000000004</v>
      </c>
      <c r="AT14" s="119">
        <f t="shared" si="1"/>
        <v>205.71</v>
      </c>
      <c r="AU14" s="119">
        <f t="shared" si="1"/>
        <v>205.71</v>
      </c>
      <c r="AV14" s="119">
        <f t="shared" si="1"/>
        <v>0</v>
      </c>
      <c r="AW14" s="119">
        <f t="shared" si="1"/>
        <v>0</v>
      </c>
      <c r="AX14" s="119">
        <f t="shared" si="1"/>
        <v>0</v>
      </c>
      <c r="AY14" s="119">
        <f t="shared" si="1"/>
        <v>228</v>
      </c>
      <c r="AZ14" s="119">
        <f t="shared" si="1"/>
        <v>0</v>
      </c>
      <c r="BA14" s="119">
        <f t="shared" si="1"/>
        <v>0</v>
      </c>
      <c r="BB14" s="119">
        <f t="shared" si="1"/>
        <v>0</v>
      </c>
      <c r="BC14" s="119">
        <f t="shared" si="1"/>
        <v>346</v>
      </c>
      <c r="BD14" s="119">
        <f t="shared" si="1"/>
        <v>0</v>
      </c>
      <c r="BE14" s="119">
        <f t="shared" si="1"/>
        <v>0</v>
      </c>
      <c r="BF14" s="119">
        <f t="shared" si="1"/>
        <v>0</v>
      </c>
      <c r="BG14" s="119">
        <f t="shared" si="1"/>
        <v>0</v>
      </c>
      <c r="BH14" s="119">
        <f t="shared" si="1"/>
        <v>0</v>
      </c>
      <c r="BI14" s="119">
        <f t="shared" si="1"/>
        <v>0</v>
      </c>
      <c r="BJ14" s="119">
        <f t="shared" si="1"/>
        <v>0</v>
      </c>
      <c r="BK14" s="119">
        <f t="shared" si="1"/>
        <v>0</v>
      </c>
      <c r="BL14" s="119">
        <f t="shared" si="1"/>
        <v>25</v>
      </c>
      <c r="BM14" s="119">
        <f t="shared" si="1"/>
        <v>0</v>
      </c>
      <c r="BN14" s="119">
        <f t="shared" si="1"/>
        <v>0</v>
      </c>
      <c r="BO14" s="119">
        <f t="shared" si="1"/>
        <v>25</v>
      </c>
      <c r="BP14" s="119">
        <f t="shared" si="1"/>
        <v>0</v>
      </c>
      <c r="BQ14" s="119">
        <f t="shared" si="1"/>
        <v>0</v>
      </c>
      <c r="BR14" s="119">
        <f t="shared" si="1"/>
        <v>51</v>
      </c>
      <c r="BS14" s="119">
        <f t="shared" si="1"/>
        <v>0</v>
      </c>
      <c r="BT14" s="119">
        <f t="shared" si="1"/>
        <v>0</v>
      </c>
      <c r="BU14" s="119">
        <f t="shared" si="1"/>
        <v>51</v>
      </c>
      <c r="BV14" s="119">
        <f t="shared" si="1"/>
        <v>0</v>
      </c>
      <c r="BW14" s="119">
        <f t="shared" ref="BW14:CI14" si="2">SUM(BW15+BW19+BW35+BW41+BW46+BW49+BW73)</f>
        <v>41</v>
      </c>
      <c r="BX14" s="119">
        <f t="shared" si="2"/>
        <v>106</v>
      </c>
      <c r="BY14" s="119">
        <f t="shared" si="2"/>
        <v>0</v>
      </c>
      <c r="BZ14" s="119">
        <f t="shared" si="2"/>
        <v>0</v>
      </c>
      <c r="CA14" s="119">
        <f t="shared" si="2"/>
        <v>50</v>
      </c>
      <c r="CB14" s="119">
        <f t="shared" si="2"/>
        <v>0</v>
      </c>
      <c r="CC14" s="119">
        <f t="shared" si="2"/>
        <v>56</v>
      </c>
      <c r="CD14" s="119">
        <f t="shared" si="2"/>
        <v>409</v>
      </c>
      <c r="CE14" s="119">
        <f t="shared" si="2"/>
        <v>0</v>
      </c>
      <c r="CF14" s="119">
        <f t="shared" si="2"/>
        <v>0</v>
      </c>
      <c r="CG14" s="119">
        <f t="shared" si="2"/>
        <v>220</v>
      </c>
      <c r="CH14" s="119">
        <f t="shared" si="2"/>
        <v>0</v>
      </c>
      <c r="CI14" s="119">
        <f t="shared" si="2"/>
        <v>189</v>
      </c>
      <c r="CJ14" s="119">
        <f t="shared" ref="CJ14" si="3">CJ15+CJ19+CJ31+CJ41+CJ46+CJ49+CJ57+CJ64+CJ70+CJ73</f>
        <v>0</v>
      </c>
    </row>
    <row r="15" spans="1:88" s="39" customFormat="1" ht="69" x14ac:dyDescent="0.35">
      <c r="A15" s="18" t="s">
        <v>33</v>
      </c>
      <c r="B15" s="17" t="s">
        <v>75</v>
      </c>
      <c r="C15" s="119">
        <f>SUM(C16:C18)</f>
        <v>0</v>
      </c>
      <c r="D15" s="119">
        <f t="shared" ref="D15:BO15" si="4">SUM(D16:D18)</f>
        <v>0</v>
      </c>
      <c r="E15" s="119">
        <f t="shared" si="4"/>
        <v>0</v>
      </c>
      <c r="F15" s="119">
        <f t="shared" si="4"/>
        <v>0</v>
      </c>
      <c r="G15" s="119">
        <f t="shared" si="4"/>
        <v>0</v>
      </c>
      <c r="H15" s="119">
        <f t="shared" si="4"/>
        <v>0</v>
      </c>
      <c r="I15" s="119">
        <f t="shared" si="4"/>
        <v>0</v>
      </c>
      <c r="J15" s="119">
        <f t="shared" si="4"/>
        <v>50</v>
      </c>
      <c r="K15" s="119">
        <f t="shared" si="4"/>
        <v>0</v>
      </c>
      <c r="L15" s="119">
        <f t="shared" si="4"/>
        <v>0</v>
      </c>
      <c r="M15" s="119">
        <f t="shared" si="4"/>
        <v>0</v>
      </c>
      <c r="N15" s="119">
        <f t="shared" si="4"/>
        <v>0</v>
      </c>
      <c r="O15" s="119">
        <f t="shared" si="4"/>
        <v>0</v>
      </c>
      <c r="P15" s="119">
        <f t="shared" si="4"/>
        <v>50</v>
      </c>
      <c r="Q15" s="119">
        <f t="shared" si="4"/>
        <v>0</v>
      </c>
      <c r="R15" s="119">
        <f t="shared" si="4"/>
        <v>0</v>
      </c>
      <c r="S15" s="119">
        <f t="shared" si="4"/>
        <v>0</v>
      </c>
      <c r="T15" s="119">
        <f t="shared" si="4"/>
        <v>0</v>
      </c>
      <c r="U15" s="119">
        <f t="shared" si="4"/>
        <v>0</v>
      </c>
      <c r="V15" s="119">
        <f t="shared" si="4"/>
        <v>0</v>
      </c>
      <c r="W15" s="119">
        <f t="shared" si="4"/>
        <v>0</v>
      </c>
      <c r="X15" s="119">
        <f t="shared" si="4"/>
        <v>0</v>
      </c>
      <c r="Y15" s="119">
        <f t="shared" si="4"/>
        <v>0</v>
      </c>
      <c r="Z15" s="119">
        <f t="shared" si="4"/>
        <v>0</v>
      </c>
      <c r="AA15" s="119">
        <f t="shared" si="4"/>
        <v>0</v>
      </c>
      <c r="AB15" s="119">
        <f t="shared" si="4"/>
        <v>0</v>
      </c>
      <c r="AC15" s="119">
        <f t="shared" si="4"/>
        <v>0</v>
      </c>
      <c r="AD15" s="119">
        <f t="shared" si="4"/>
        <v>0</v>
      </c>
      <c r="AE15" s="119">
        <f t="shared" si="4"/>
        <v>0</v>
      </c>
      <c r="AF15" s="119">
        <f t="shared" si="4"/>
        <v>0</v>
      </c>
      <c r="AG15" s="119">
        <f t="shared" si="4"/>
        <v>0</v>
      </c>
      <c r="AH15" s="119">
        <f t="shared" si="4"/>
        <v>0</v>
      </c>
      <c r="AI15" s="119">
        <f t="shared" si="4"/>
        <v>0</v>
      </c>
      <c r="AJ15" s="119">
        <f t="shared" si="4"/>
        <v>0</v>
      </c>
      <c r="AK15" s="119">
        <f t="shared" si="4"/>
        <v>0</v>
      </c>
      <c r="AL15" s="119">
        <f t="shared" si="4"/>
        <v>0</v>
      </c>
      <c r="AM15" s="119">
        <f t="shared" si="4"/>
        <v>0</v>
      </c>
      <c r="AN15" s="119">
        <f t="shared" si="4"/>
        <v>0</v>
      </c>
      <c r="AO15" s="119">
        <f t="shared" si="4"/>
        <v>0</v>
      </c>
      <c r="AP15" s="119">
        <f t="shared" si="4"/>
        <v>0</v>
      </c>
      <c r="AQ15" s="119">
        <f t="shared" si="4"/>
        <v>0</v>
      </c>
      <c r="AR15" s="119">
        <f t="shared" si="4"/>
        <v>0</v>
      </c>
      <c r="AS15" s="119">
        <f t="shared" si="4"/>
        <v>50</v>
      </c>
      <c r="AT15" s="119">
        <f t="shared" si="4"/>
        <v>0</v>
      </c>
      <c r="AU15" s="119">
        <f t="shared" si="4"/>
        <v>0</v>
      </c>
      <c r="AV15" s="119">
        <f t="shared" si="4"/>
        <v>0</v>
      </c>
      <c r="AW15" s="119">
        <f t="shared" si="4"/>
        <v>0</v>
      </c>
      <c r="AX15" s="119">
        <f t="shared" si="4"/>
        <v>0</v>
      </c>
      <c r="AY15" s="119">
        <f t="shared" si="4"/>
        <v>50</v>
      </c>
      <c r="AZ15" s="119">
        <f t="shared" si="4"/>
        <v>0</v>
      </c>
      <c r="BA15" s="119">
        <f t="shared" si="4"/>
        <v>0</v>
      </c>
      <c r="BB15" s="119">
        <f t="shared" si="4"/>
        <v>0</v>
      </c>
      <c r="BC15" s="119">
        <f t="shared" si="4"/>
        <v>0</v>
      </c>
      <c r="BD15" s="119">
        <f t="shared" si="4"/>
        <v>0</v>
      </c>
      <c r="BE15" s="119">
        <f t="shared" si="4"/>
        <v>0</v>
      </c>
      <c r="BF15" s="119">
        <f t="shared" si="4"/>
        <v>0</v>
      </c>
      <c r="BG15" s="119">
        <f t="shared" si="4"/>
        <v>0</v>
      </c>
      <c r="BH15" s="119">
        <f t="shared" si="4"/>
        <v>0</v>
      </c>
      <c r="BI15" s="119">
        <f t="shared" si="4"/>
        <v>0</v>
      </c>
      <c r="BJ15" s="119">
        <f t="shared" si="4"/>
        <v>0</v>
      </c>
      <c r="BK15" s="119">
        <f t="shared" si="4"/>
        <v>0</v>
      </c>
      <c r="BL15" s="119">
        <f t="shared" si="4"/>
        <v>0</v>
      </c>
      <c r="BM15" s="119">
        <f t="shared" si="4"/>
        <v>0</v>
      </c>
      <c r="BN15" s="119">
        <f t="shared" si="4"/>
        <v>0</v>
      </c>
      <c r="BO15" s="119">
        <f t="shared" si="4"/>
        <v>0</v>
      </c>
      <c r="BP15" s="119">
        <f t="shared" ref="BP15:CI15" si="5">SUM(BP16:BP18)</f>
        <v>0</v>
      </c>
      <c r="BQ15" s="119">
        <f t="shared" si="5"/>
        <v>0</v>
      </c>
      <c r="BR15" s="119">
        <f t="shared" si="5"/>
        <v>0</v>
      </c>
      <c r="BS15" s="119">
        <f t="shared" si="5"/>
        <v>0</v>
      </c>
      <c r="BT15" s="119">
        <f t="shared" si="5"/>
        <v>0</v>
      </c>
      <c r="BU15" s="119">
        <f t="shared" si="5"/>
        <v>0</v>
      </c>
      <c r="BV15" s="119">
        <f t="shared" si="5"/>
        <v>0</v>
      </c>
      <c r="BW15" s="119">
        <f t="shared" si="5"/>
        <v>0</v>
      </c>
      <c r="BX15" s="119">
        <f t="shared" si="5"/>
        <v>0</v>
      </c>
      <c r="BY15" s="119">
        <f t="shared" si="5"/>
        <v>0</v>
      </c>
      <c r="BZ15" s="119">
        <f t="shared" si="5"/>
        <v>0</v>
      </c>
      <c r="CA15" s="119">
        <f t="shared" si="5"/>
        <v>0</v>
      </c>
      <c r="CB15" s="119">
        <f t="shared" si="5"/>
        <v>0</v>
      </c>
      <c r="CC15" s="119">
        <f t="shared" si="5"/>
        <v>0</v>
      </c>
      <c r="CD15" s="119">
        <f t="shared" si="5"/>
        <v>50</v>
      </c>
      <c r="CE15" s="119">
        <f t="shared" si="5"/>
        <v>0</v>
      </c>
      <c r="CF15" s="119">
        <f t="shared" si="5"/>
        <v>0</v>
      </c>
      <c r="CG15" s="119">
        <f t="shared" si="5"/>
        <v>0</v>
      </c>
      <c r="CH15" s="119">
        <f t="shared" si="5"/>
        <v>0</v>
      </c>
      <c r="CI15" s="119">
        <f t="shared" si="5"/>
        <v>50</v>
      </c>
      <c r="CJ15" s="129"/>
    </row>
    <row r="16" spans="1:88" s="39" customFormat="1" ht="55.2" x14ac:dyDescent="0.35">
      <c r="A16" s="18" t="s">
        <v>64</v>
      </c>
      <c r="B16" s="17" t="s">
        <v>76</v>
      </c>
      <c r="C16" s="119">
        <v>0</v>
      </c>
      <c r="D16" s="119">
        <v>0</v>
      </c>
      <c r="E16" s="119"/>
      <c r="F16" s="119"/>
      <c r="G16" s="119">
        <v>0</v>
      </c>
      <c r="H16" s="119"/>
      <c r="I16" s="119"/>
      <c r="J16" s="120">
        <f t="shared" ref="J16:J18" si="6">K16+N16+O16+P16</f>
        <v>50</v>
      </c>
      <c r="K16" s="120">
        <f t="shared" ref="K16:K18" si="7">L16+M16</f>
        <v>0</v>
      </c>
      <c r="L16" s="120">
        <f t="shared" ref="L16:P18" si="8">S16+Z16+AG16+AN16+AU16</f>
        <v>0</v>
      </c>
      <c r="M16" s="120">
        <f t="shared" si="8"/>
        <v>0</v>
      </c>
      <c r="N16" s="120">
        <f t="shared" si="8"/>
        <v>0</v>
      </c>
      <c r="O16" s="120">
        <f t="shared" si="8"/>
        <v>0</v>
      </c>
      <c r="P16" s="120">
        <f t="shared" si="8"/>
        <v>50</v>
      </c>
      <c r="Q16" s="120">
        <f t="shared" ref="Q16:Q18" si="9">R16+U16+V16+W16</f>
        <v>0</v>
      </c>
      <c r="R16" s="120">
        <f t="shared" ref="R16:R18" si="10">S16+T16</f>
        <v>0</v>
      </c>
      <c r="S16" s="121">
        <v>0</v>
      </c>
      <c r="T16" s="121">
        <v>0</v>
      </c>
      <c r="U16" s="121">
        <v>0</v>
      </c>
      <c r="V16" s="121">
        <v>0</v>
      </c>
      <c r="W16" s="121">
        <v>0</v>
      </c>
      <c r="X16" s="120">
        <f t="shared" ref="X16:X18" si="11">Y16+AB16+AC16+AD16</f>
        <v>0</v>
      </c>
      <c r="Y16" s="120">
        <f t="shared" ref="Y16:Y18" si="12">Z16+AA16</f>
        <v>0</v>
      </c>
      <c r="Z16" s="121">
        <v>0</v>
      </c>
      <c r="AA16" s="121">
        <v>0</v>
      </c>
      <c r="AB16" s="121">
        <v>0</v>
      </c>
      <c r="AC16" s="121">
        <v>0</v>
      </c>
      <c r="AD16" s="121">
        <v>0</v>
      </c>
      <c r="AE16" s="119">
        <f t="shared" ref="AE16:AE56" si="13">AF16+AK16</f>
        <v>0</v>
      </c>
      <c r="AF16" s="120">
        <f t="shared" ref="AF16:AF18" si="14">AG16+AH16</f>
        <v>0</v>
      </c>
      <c r="AG16" s="121">
        <v>0</v>
      </c>
      <c r="AH16" s="121">
        <v>0</v>
      </c>
      <c r="AI16" s="121">
        <v>0</v>
      </c>
      <c r="AJ16" s="121">
        <v>0</v>
      </c>
      <c r="AK16" s="121">
        <v>0</v>
      </c>
      <c r="AL16" s="120">
        <f t="shared" ref="AL16:AL18" si="15">AM16+AP16+AQ16+AR16</f>
        <v>0</v>
      </c>
      <c r="AM16" s="120">
        <f t="shared" ref="AM16:AM18" si="16">AN16+AO16</f>
        <v>0</v>
      </c>
      <c r="AN16" s="121">
        <v>0</v>
      </c>
      <c r="AO16" s="121">
        <v>0</v>
      </c>
      <c r="AP16" s="121">
        <v>0</v>
      </c>
      <c r="AQ16" s="121">
        <v>0</v>
      </c>
      <c r="AR16" s="121">
        <v>0</v>
      </c>
      <c r="AS16" s="120">
        <v>50</v>
      </c>
      <c r="AT16" s="120">
        <f t="shared" ref="AT16:AT18" si="17">AU16+AV16</f>
        <v>0</v>
      </c>
      <c r="AU16" s="121">
        <v>0</v>
      </c>
      <c r="AV16" s="121">
        <v>0</v>
      </c>
      <c r="AW16" s="121">
        <v>0</v>
      </c>
      <c r="AX16" s="129">
        <v>0</v>
      </c>
      <c r="AY16" s="129">
        <v>50</v>
      </c>
      <c r="AZ16" s="130">
        <f t="shared" ref="AZ16:AZ18" si="18">AZ139+AZ178+AZ197</f>
        <v>0</v>
      </c>
      <c r="BA16" s="131">
        <f t="shared" ref="BA16:BE18" si="19">BG16+BM16+BS16+BY16+CE16</f>
        <v>0</v>
      </c>
      <c r="BB16" s="131">
        <f t="shared" si="19"/>
        <v>0</v>
      </c>
      <c r="BC16" s="131">
        <f t="shared" si="19"/>
        <v>0</v>
      </c>
      <c r="BD16" s="131">
        <f t="shared" si="19"/>
        <v>0</v>
      </c>
      <c r="BE16" s="131"/>
      <c r="BF16" s="131">
        <f t="shared" ref="BF16:BF18" si="20">SUM(BG16:BK16)</f>
        <v>0</v>
      </c>
      <c r="BG16" s="129">
        <v>0</v>
      </c>
      <c r="BH16" s="129">
        <v>0</v>
      </c>
      <c r="BI16" s="129">
        <v>0</v>
      </c>
      <c r="BJ16" s="129">
        <v>0</v>
      </c>
      <c r="BK16" s="129">
        <v>0</v>
      </c>
      <c r="BL16" s="131">
        <f t="shared" ref="BL16:BL18" si="21">SUM(BM16:BQ16)</f>
        <v>0</v>
      </c>
      <c r="BM16" s="129">
        <v>0</v>
      </c>
      <c r="BN16" s="129">
        <v>0</v>
      </c>
      <c r="BO16" s="129">
        <v>0</v>
      </c>
      <c r="BP16" s="129">
        <v>0</v>
      </c>
      <c r="BQ16" s="129">
        <v>0</v>
      </c>
      <c r="BR16" s="131">
        <f t="shared" ref="BR16:BR18" si="22">SUM(BS16:BW16)</f>
        <v>0</v>
      </c>
      <c r="BS16" s="129">
        <v>0</v>
      </c>
      <c r="BT16" s="129">
        <v>0</v>
      </c>
      <c r="BU16" s="129">
        <v>0</v>
      </c>
      <c r="BV16" s="129">
        <v>0</v>
      </c>
      <c r="BW16" s="129">
        <v>0</v>
      </c>
      <c r="BX16" s="131">
        <f t="shared" ref="BX16:BX18" si="23">SUM(BY16:CC16)</f>
        <v>0</v>
      </c>
      <c r="BY16" s="129">
        <v>0</v>
      </c>
      <c r="BZ16" s="129">
        <v>0</v>
      </c>
      <c r="CA16" s="129">
        <v>0</v>
      </c>
      <c r="CB16" s="129">
        <v>0</v>
      </c>
      <c r="CC16" s="129">
        <v>0</v>
      </c>
      <c r="CD16" s="131">
        <f t="shared" ref="CD16:CD18" si="24">SUM(CE16:CI16)</f>
        <v>50</v>
      </c>
      <c r="CE16" s="129">
        <v>0</v>
      </c>
      <c r="CF16" s="129">
        <v>0</v>
      </c>
      <c r="CG16" s="129">
        <v>0</v>
      </c>
      <c r="CH16" s="129">
        <v>0</v>
      </c>
      <c r="CI16" s="129">
        <v>50</v>
      </c>
      <c r="CJ16" s="129"/>
    </row>
    <row r="17" spans="1:88" s="39" customFormat="1" ht="82.8" x14ac:dyDescent="0.35">
      <c r="A17" s="18" t="s">
        <v>65</v>
      </c>
      <c r="B17" s="17" t="s">
        <v>77</v>
      </c>
      <c r="C17" s="119">
        <v>0</v>
      </c>
      <c r="D17" s="119">
        <v>0</v>
      </c>
      <c r="E17" s="119"/>
      <c r="F17" s="119"/>
      <c r="G17" s="119">
        <v>0</v>
      </c>
      <c r="H17" s="119"/>
      <c r="I17" s="119"/>
      <c r="J17" s="120">
        <f t="shared" si="6"/>
        <v>0</v>
      </c>
      <c r="K17" s="120">
        <f t="shared" si="7"/>
        <v>0</v>
      </c>
      <c r="L17" s="120">
        <f t="shared" si="8"/>
        <v>0</v>
      </c>
      <c r="M17" s="120">
        <f t="shared" si="8"/>
        <v>0</v>
      </c>
      <c r="N17" s="120">
        <f t="shared" si="8"/>
        <v>0</v>
      </c>
      <c r="O17" s="120">
        <f t="shared" si="8"/>
        <v>0</v>
      </c>
      <c r="P17" s="120">
        <f t="shared" si="8"/>
        <v>0</v>
      </c>
      <c r="Q17" s="120">
        <f t="shared" si="9"/>
        <v>0</v>
      </c>
      <c r="R17" s="120">
        <f t="shared" si="10"/>
        <v>0</v>
      </c>
      <c r="S17" s="121">
        <v>0</v>
      </c>
      <c r="T17" s="121">
        <v>0</v>
      </c>
      <c r="U17" s="121">
        <v>0</v>
      </c>
      <c r="V17" s="121">
        <v>0</v>
      </c>
      <c r="W17" s="121">
        <v>0</v>
      </c>
      <c r="X17" s="120">
        <f t="shared" si="11"/>
        <v>0</v>
      </c>
      <c r="Y17" s="120">
        <f t="shared" si="12"/>
        <v>0</v>
      </c>
      <c r="Z17" s="121">
        <v>0</v>
      </c>
      <c r="AA17" s="121">
        <v>0</v>
      </c>
      <c r="AB17" s="121">
        <v>0</v>
      </c>
      <c r="AC17" s="121">
        <v>0</v>
      </c>
      <c r="AD17" s="121">
        <v>0</v>
      </c>
      <c r="AE17" s="119">
        <f t="shared" si="13"/>
        <v>0</v>
      </c>
      <c r="AF17" s="120">
        <f t="shared" si="14"/>
        <v>0</v>
      </c>
      <c r="AG17" s="121">
        <v>0</v>
      </c>
      <c r="AH17" s="121">
        <v>0</v>
      </c>
      <c r="AI17" s="121">
        <v>0</v>
      </c>
      <c r="AJ17" s="121">
        <v>0</v>
      </c>
      <c r="AK17" s="121">
        <v>0</v>
      </c>
      <c r="AL17" s="120">
        <f t="shared" si="15"/>
        <v>0</v>
      </c>
      <c r="AM17" s="120">
        <f t="shared" si="16"/>
        <v>0</v>
      </c>
      <c r="AN17" s="121">
        <v>0</v>
      </c>
      <c r="AO17" s="121">
        <v>0</v>
      </c>
      <c r="AP17" s="121">
        <v>0</v>
      </c>
      <c r="AQ17" s="121">
        <v>0</v>
      </c>
      <c r="AR17" s="121">
        <v>0</v>
      </c>
      <c r="AS17" s="120">
        <f t="shared" ref="AS17:AS18" si="25">AT17+AW17+AX17+AY17</f>
        <v>0</v>
      </c>
      <c r="AT17" s="120">
        <f t="shared" si="17"/>
        <v>0</v>
      </c>
      <c r="AU17" s="121">
        <v>0</v>
      </c>
      <c r="AV17" s="121">
        <v>0</v>
      </c>
      <c r="AW17" s="121">
        <v>0</v>
      </c>
      <c r="AX17" s="129">
        <v>0</v>
      </c>
      <c r="AY17" s="129">
        <v>0</v>
      </c>
      <c r="AZ17" s="130">
        <f t="shared" si="18"/>
        <v>0</v>
      </c>
      <c r="BA17" s="131">
        <f t="shared" si="19"/>
        <v>0</v>
      </c>
      <c r="BB17" s="131">
        <f t="shared" si="19"/>
        <v>0</v>
      </c>
      <c r="BC17" s="131">
        <f t="shared" si="19"/>
        <v>0</v>
      </c>
      <c r="BD17" s="131">
        <f t="shared" si="19"/>
        <v>0</v>
      </c>
      <c r="BE17" s="131">
        <f t="shared" si="19"/>
        <v>0</v>
      </c>
      <c r="BF17" s="131">
        <f t="shared" si="20"/>
        <v>0</v>
      </c>
      <c r="BG17" s="129">
        <v>0</v>
      </c>
      <c r="BH17" s="129">
        <v>0</v>
      </c>
      <c r="BI17" s="129">
        <v>0</v>
      </c>
      <c r="BJ17" s="129">
        <v>0</v>
      </c>
      <c r="BK17" s="129">
        <v>0</v>
      </c>
      <c r="BL17" s="131">
        <f t="shared" si="21"/>
        <v>0</v>
      </c>
      <c r="BM17" s="129">
        <v>0</v>
      </c>
      <c r="BN17" s="129">
        <v>0</v>
      </c>
      <c r="BO17" s="129">
        <v>0</v>
      </c>
      <c r="BP17" s="129">
        <v>0</v>
      </c>
      <c r="BQ17" s="129">
        <v>0</v>
      </c>
      <c r="BR17" s="131">
        <f t="shared" si="22"/>
        <v>0</v>
      </c>
      <c r="BS17" s="129">
        <v>0</v>
      </c>
      <c r="BT17" s="129">
        <v>0</v>
      </c>
      <c r="BU17" s="129">
        <v>0</v>
      </c>
      <c r="BV17" s="129">
        <v>0</v>
      </c>
      <c r="BW17" s="129">
        <v>0</v>
      </c>
      <c r="BX17" s="131">
        <f t="shared" si="23"/>
        <v>0</v>
      </c>
      <c r="BY17" s="129">
        <v>0</v>
      </c>
      <c r="BZ17" s="129">
        <v>0</v>
      </c>
      <c r="CA17" s="129">
        <v>0</v>
      </c>
      <c r="CB17" s="129">
        <v>0</v>
      </c>
      <c r="CC17" s="129">
        <v>0</v>
      </c>
      <c r="CD17" s="131">
        <f t="shared" si="24"/>
        <v>0</v>
      </c>
      <c r="CE17" s="129">
        <v>0</v>
      </c>
      <c r="CF17" s="129">
        <v>0</v>
      </c>
      <c r="CG17" s="129">
        <v>0</v>
      </c>
      <c r="CH17" s="129">
        <v>0</v>
      </c>
      <c r="CI17" s="129">
        <v>0</v>
      </c>
      <c r="CJ17" s="129"/>
    </row>
    <row r="18" spans="1:88" s="39" customFormat="1" ht="55.2" x14ac:dyDescent="0.35">
      <c r="A18" s="18" t="s">
        <v>66</v>
      </c>
      <c r="B18" s="17" t="s">
        <v>78</v>
      </c>
      <c r="C18" s="119">
        <v>0</v>
      </c>
      <c r="D18" s="119">
        <v>0</v>
      </c>
      <c r="E18" s="119"/>
      <c r="F18" s="119"/>
      <c r="G18" s="119">
        <v>0</v>
      </c>
      <c r="H18" s="119"/>
      <c r="I18" s="119"/>
      <c r="J18" s="120">
        <f t="shared" si="6"/>
        <v>0</v>
      </c>
      <c r="K18" s="120">
        <f t="shared" si="7"/>
        <v>0</v>
      </c>
      <c r="L18" s="120">
        <f t="shared" si="8"/>
        <v>0</v>
      </c>
      <c r="M18" s="120">
        <f t="shared" si="8"/>
        <v>0</v>
      </c>
      <c r="N18" s="120">
        <f t="shared" si="8"/>
        <v>0</v>
      </c>
      <c r="O18" s="120">
        <f t="shared" si="8"/>
        <v>0</v>
      </c>
      <c r="P18" s="120">
        <f t="shared" si="8"/>
        <v>0</v>
      </c>
      <c r="Q18" s="120">
        <f t="shared" si="9"/>
        <v>0</v>
      </c>
      <c r="R18" s="120">
        <f t="shared" si="10"/>
        <v>0</v>
      </c>
      <c r="S18" s="121">
        <v>0</v>
      </c>
      <c r="T18" s="121">
        <v>0</v>
      </c>
      <c r="U18" s="121">
        <v>0</v>
      </c>
      <c r="V18" s="121">
        <v>0</v>
      </c>
      <c r="W18" s="121">
        <v>0</v>
      </c>
      <c r="X18" s="120">
        <f t="shared" si="11"/>
        <v>0</v>
      </c>
      <c r="Y18" s="120">
        <f t="shared" si="12"/>
        <v>0</v>
      </c>
      <c r="Z18" s="121">
        <v>0</v>
      </c>
      <c r="AA18" s="121">
        <v>0</v>
      </c>
      <c r="AB18" s="121">
        <v>0</v>
      </c>
      <c r="AC18" s="121">
        <v>0</v>
      </c>
      <c r="AD18" s="121">
        <v>0</v>
      </c>
      <c r="AE18" s="119">
        <f t="shared" si="13"/>
        <v>0</v>
      </c>
      <c r="AF18" s="120">
        <f t="shared" si="14"/>
        <v>0</v>
      </c>
      <c r="AG18" s="121">
        <v>0</v>
      </c>
      <c r="AH18" s="121">
        <v>0</v>
      </c>
      <c r="AI18" s="121">
        <v>0</v>
      </c>
      <c r="AJ18" s="121">
        <v>0</v>
      </c>
      <c r="AK18" s="121">
        <v>0</v>
      </c>
      <c r="AL18" s="120">
        <f t="shared" si="15"/>
        <v>0</v>
      </c>
      <c r="AM18" s="120">
        <f t="shared" si="16"/>
        <v>0</v>
      </c>
      <c r="AN18" s="121">
        <v>0</v>
      </c>
      <c r="AO18" s="121">
        <v>0</v>
      </c>
      <c r="AP18" s="121">
        <v>0</v>
      </c>
      <c r="AQ18" s="121">
        <v>0</v>
      </c>
      <c r="AR18" s="121">
        <v>0</v>
      </c>
      <c r="AS18" s="120">
        <f t="shared" si="25"/>
        <v>0</v>
      </c>
      <c r="AT18" s="120">
        <f t="shared" si="17"/>
        <v>0</v>
      </c>
      <c r="AU18" s="121">
        <v>0</v>
      </c>
      <c r="AV18" s="121">
        <v>0</v>
      </c>
      <c r="AW18" s="121">
        <v>0</v>
      </c>
      <c r="AX18" s="129">
        <v>0</v>
      </c>
      <c r="AY18" s="129">
        <v>0</v>
      </c>
      <c r="AZ18" s="130">
        <f t="shared" si="18"/>
        <v>0</v>
      </c>
      <c r="BA18" s="131">
        <f t="shared" si="19"/>
        <v>0</v>
      </c>
      <c r="BB18" s="131">
        <f t="shared" si="19"/>
        <v>0</v>
      </c>
      <c r="BC18" s="131">
        <f t="shared" si="19"/>
        <v>0</v>
      </c>
      <c r="BD18" s="131">
        <f t="shared" si="19"/>
        <v>0</v>
      </c>
      <c r="BE18" s="131">
        <f t="shared" si="19"/>
        <v>0</v>
      </c>
      <c r="BF18" s="131">
        <f t="shared" si="20"/>
        <v>0</v>
      </c>
      <c r="BG18" s="129">
        <v>0</v>
      </c>
      <c r="BH18" s="129">
        <v>0</v>
      </c>
      <c r="BI18" s="129">
        <v>0</v>
      </c>
      <c r="BJ18" s="129">
        <v>0</v>
      </c>
      <c r="BK18" s="129">
        <v>0</v>
      </c>
      <c r="BL18" s="131">
        <f t="shared" si="21"/>
        <v>0</v>
      </c>
      <c r="BM18" s="129">
        <v>0</v>
      </c>
      <c r="BN18" s="129">
        <v>0</v>
      </c>
      <c r="BO18" s="129">
        <v>0</v>
      </c>
      <c r="BP18" s="129">
        <v>0</v>
      </c>
      <c r="BQ18" s="129">
        <v>0</v>
      </c>
      <c r="BR18" s="131">
        <f t="shared" si="22"/>
        <v>0</v>
      </c>
      <c r="BS18" s="129">
        <v>0</v>
      </c>
      <c r="BT18" s="129">
        <v>0</v>
      </c>
      <c r="BU18" s="129">
        <v>0</v>
      </c>
      <c r="BV18" s="129">
        <v>0</v>
      </c>
      <c r="BW18" s="129">
        <v>0</v>
      </c>
      <c r="BX18" s="131">
        <f t="shared" si="23"/>
        <v>0</v>
      </c>
      <c r="BY18" s="129">
        <v>0</v>
      </c>
      <c r="BZ18" s="129">
        <v>0</v>
      </c>
      <c r="CA18" s="129">
        <v>0</v>
      </c>
      <c r="CB18" s="129">
        <v>0</v>
      </c>
      <c r="CC18" s="129">
        <v>0</v>
      </c>
      <c r="CD18" s="131">
        <f t="shared" si="24"/>
        <v>0</v>
      </c>
      <c r="CE18" s="129">
        <v>0</v>
      </c>
      <c r="CF18" s="129">
        <v>0</v>
      </c>
      <c r="CG18" s="129">
        <v>0</v>
      </c>
      <c r="CH18" s="129">
        <v>0</v>
      </c>
      <c r="CI18" s="129">
        <v>0</v>
      </c>
      <c r="CJ18" s="129"/>
    </row>
    <row r="19" spans="1:88" s="39" customFormat="1" ht="55.2" x14ac:dyDescent="0.35">
      <c r="A19" s="18" t="s">
        <v>34</v>
      </c>
      <c r="B19" s="17" t="s">
        <v>79</v>
      </c>
      <c r="C19" s="119">
        <f>SUM(C20:C30)</f>
        <v>0</v>
      </c>
      <c r="D19" s="119">
        <f t="shared" ref="D19:BO19" si="26">SUM(D20:D30)</f>
        <v>0</v>
      </c>
      <c r="E19" s="119">
        <f t="shared" si="26"/>
        <v>0</v>
      </c>
      <c r="F19" s="119">
        <f t="shared" si="26"/>
        <v>0</v>
      </c>
      <c r="G19" s="119">
        <f t="shared" si="26"/>
        <v>0</v>
      </c>
      <c r="H19" s="119">
        <f t="shared" si="26"/>
        <v>0</v>
      </c>
      <c r="I19" s="119">
        <f t="shared" si="26"/>
        <v>0</v>
      </c>
      <c r="J19" s="119">
        <f t="shared" si="26"/>
        <v>1825.99</v>
      </c>
      <c r="K19" s="119">
        <f t="shared" si="26"/>
        <v>1825.99</v>
      </c>
      <c r="L19" s="119">
        <f t="shared" si="26"/>
        <v>1825.99</v>
      </c>
      <c r="M19" s="119">
        <f t="shared" si="26"/>
        <v>0</v>
      </c>
      <c r="N19" s="119">
        <f t="shared" si="26"/>
        <v>0</v>
      </c>
      <c r="O19" s="119">
        <f t="shared" si="26"/>
        <v>0</v>
      </c>
      <c r="P19" s="119">
        <f t="shared" si="26"/>
        <v>0</v>
      </c>
      <c r="Q19" s="119">
        <f t="shared" si="26"/>
        <v>0</v>
      </c>
      <c r="R19" s="119">
        <f t="shared" si="26"/>
        <v>0</v>
      </c>
      <c r="S19" s="119">
        <f t="shared" si="26"/>
        <v>0</v>
      </c>
      <c r="T19" s="119">
        <f t="shared" si="26"/>
        <v>0</v>
      </c>
      <c r="U19" s="119">
        <f t="shared" si="26"/>
        <v>0</v>
      </c>
      <c r="V19" s="119">
        <f t="shared" si="26"/>
        <v>0</v>
      </c>
      <c r="W19" s="119">
        <f t="shared" si="26"/>
        <v>0</v>
      </c>
      <c r="X19" s="119">
        <f t="shared" si="26"/>
        <v>690</v>
      </c>
      <c r="Y19" s="119">
        <f t="shared" si="26"/>
        <v>690</v>
      </c>
      <c r="Z19" s="119">
        <f t="shared" si="26"/>
        <v>690</v>
      </c>
      <c r="AA19" s="119">
        <f t="shared" si="26"/>
        <v>0</v>
      </c>
      <c r="AB19" s="119">
        <f t="shared" si="26"/>
        <v>0</v>
      </c>
      <c r="AC19" s="119">
        <f t="shared" si="26"/>
        <v>0</v>
      </c>
      <c r="AD19" s="119">
        <f t="shared" si="26"/>
        <v>0</v>
      </c>
      <c r="AE19" s="119">
        <f t="shared" si="26"/>
        <v>720.28</v>
      </c>
      <c r="AF19" s="119">
        <f t="shared" si="26"/>
        <v>720.28</v>
      </c>
      <c r="AG19" s="119">
        <f t="shared" si="26"/>
        <v>720.28</v>
      </c>
      <c r="AH19" s="119">
        <f t="shared" si="26"/>
        <v>0</v>
      </c>
      <c r="AI19" s="119">
        <f t="shared" si="26"/>
        <v>0</v>
      </c>
      <c r="AJ19" s="119">
        <f t="shared" si="26"/>
        <v>0</v>
      </c>
      <c r="AK19" s="119">
        <f t="shared" si="26"/>
        <v>0</v>
      </c>
      <c r="AL19" s="119">
        <f t="shared" si="26"/>
        <v>210</v>
      </c>
      <c r="AM19" s="119">
        <f t="shared" si="26"/>
        <v>210</v>
      </c>
      <c r="AN19" s="119">
        <f t="shared" si="26"/>
        <v>210</v>
      </c>
      <c r="AO19" s="119">
        <f t="shared" si="26"/>
        <v>0</v>
      </c>
      <c r="AP19" s="119">
        <f t="shared" si="26"/>
        <v>0</v>
      </c>
      <c r="AQ19" s="119">
        <f t="shared" si="26"/>
        <v>0</v>
      </c>
      <c r="AR19" s="119">
        <f t="shared" si="26"/>
        <v>0</v>
      </c>
      <c r="AS19" s="118">
        <f t="shared" si="26"/>
        <v>205.71</v>
      </c>
      <c r="AT19" s="118">
        <f t="shared" si="26"/>
        <v>205.71</v>
      </c>
      <c r="AU19" s="118">
        <f t="shared" si="26"/>
        <v>205.71</v>
      </c>
      <c r="AV19" s="119">
        <f t="shared" si="26"/>
        <v>0</v>
      </c>
      <c r="AW19" s="119">
        <f t="shared" si="26"/>
        <v>0</v>
      </c>
      <c r="AX19" s="119">
        <f t="shared" si="26"/>
        <v>0</v>
      </c>
      <c r="AY19" s="119">
        <f t="shared" si="26"/>
        <v>0</v>
      </c>
      <c r="AZ19" s="119">
        <f t="shared" si="26"/>
        <v>0</v>
      </c>
      <c r="BA19" s="119">
        <f t="shared" si="26"/>
        <v>0</v>
      </c>
      <c r="BB19" s="119">
        <f t="shared" si="26"/>
        <v>0</v>
      </c>
      <c r="BC19" s="119">
        <f t="shared" si="26"/>
        <v>0</v>
      </c>
      <c r="BD19" s="119">
        <f t="shared" si="26"/>
        <v>0</v>
      </c>
      <c r="BE19" s="119">
        <f t="shared" si="26"/>
        <v>0</v>
      </c>
      <c r="BF19" s="119">
        <f t="shared" si="26"/>
        <v>0</v>
      </c>
      <c r="BG19" s="119">
        <f t="shared" si="26"/>
        <v>0</v>
      </c>
      <c r="BH19" s="119">
        <f t="shared" si="26"/>
        <v>0</v>
      </c>
      <c r="BI19" s="119">
        <f t="shared" si="26"/>
        <v>0</v>
      </c>
      <c r="BJ19" s="119">
        <f t="shared" si="26"/>
        <v>0</v>
      </c>
      <c r="BK19" s="119">
        <f t="shared" si="26"/>
        <v>0</v>
      </c>
      <c r="BL19" s="119">
        <f t="shared" si="26"/>
        <v>0</v>
      </c>
      <c r="BM19" s="119">
        <f t="shared" si="26"/>
        <v>0</v>
      </c>
      <c r="BN19" s="119">
        <f t="shared" si="26"/>
        <v>0</v>
      </c>
      <c r="BO19" s="119">
        <f t="shared" si="26"/>
        <v>0</v>
      </c>
      <c r="BP19" s="119">
        <f t="shared" ref="BP19:CJ19" si="27">SUM(BP20:BP30)</f>
        <v>0</v>
      </c>
      <c r="BQ19" s="119">
        <f t="shared" si="27"/>
        <v>0</v>
      </c>
      <c r="BR19" s="119">
        <f t="shared" si="27"/>
        <v>0</v>
      </c>
      <c r="BS19" s="119">
        <f t="shared" si="27"/>
        <v>0</v>
      </c>
      <c r="BT19" s="119">
        <f t="shared" si="27"/>
        <v>0</v>
      </c>
      <c r="BU19" s="119">
        <f t="shared" si="27"/>
        <v>0</v>
      </c>
      <c r="BV19" s="119">
        <f t="shared" si="27"/>
        <v>0</v>
      </c>
      <c r="BW19" s="119">
        <f t="shared" si="27"/>
        <v>0</v>
      </c>
      <c r="BX19" s="119">
        <f t="shared" si="27"/>
        <v>0</v>
      </c>
      <c r="BY19" s="119">
        <f t="shared" si="27"/>
        <v>0</v>
      </c>
      <c r="BZ19" s="119">
        <f t="shared" si="27"/>
        <v>0</v>
      </c>
      <c r="CA19" s="119">
        <f t="shared" si="27"/>
        <v>0</v>
      </c>
      <c r="CB19" s="119">
        <f t="shared" si="27"/>
        <v>0</v>
      </c>
      <c r="CC19" s="119">
        <f t="shared" si="27"/>
        <v>0</v>
      </c>
      <c r="CD19" s="119">
        <f t="shared" si="27"/>
        <v>0</v>
      </c>
      <c r="CE19" s="119">
        <f t="shared" si="27"/>
        <v>0</v>
      </c>
      <c r="CF19" s="119">
        <f t="shared" si="27"/>
        <v>0</v>
      </c>
      <c r="CG19" s="119">
        <f t="shared" si="27"/>
        <v>0</v>
      </c>
      <c r="CH19" s="119">
        <f t="shared" si="27"/>
        <v>0</v>
      </c>
      <c r="CI19" s="119">
        <f t="shared" si="27"/>
        <v>0</v>
      </c>
      <c r="CJ19" s="119">
        <f t="shared" si="27"/>
        <v>0</v>
      </c>
    </row>
    <row r="20" spans="1:88" s="39" customFormat="1" ht="41.4" x14ac:dyDescent="0.35">
      <c r="A20" s="18" t="s">
        <v>64</v>
      </c>
      <c r="B20" s="117" t="s">
        <v>80</v>
      </c>
      <c r="C20" s="126">
        <v>0</v>
      </c>
      <c r="D20" s="126">
        <v>0</v>
      </c>
      <c r="E20" s="126"/>
      <c r="F20" s="126"/>
      <c r="G20" s="126">
        <v>0</v>
      </c>
      <c r="H20" s="126"/>
      <c r="I20" s="126"/>
      <c r="J20" s="128">
        <f t="shared" ref="J20:J56" si="28">K20+N20+O20+P20</f>
        <v>505.71000000000004</v>
      </c>
      <c r="K20" s="128">
        <f t="shared" ref="K20:K56" si="29">L20+M20</f>
        <v>505.71000000000004</v>
      </c>
      <c r="L20" s="128">
        <f t="shared" ref="L20:P51" si="30">S20+Z20+AG20+AN20+AU20</f>
        <v>505.71000000000004</v>
      </c>
      <c r="M20" s="128">
        <f t="shared" si="30"/>
        <v>0</v>
      </c>
      <c r="N20" s="128">
        <f t="shared" si="30"/>
        <v>0</v>
      </c>
      <c r="O20" s="128">
        <f t="shared" si="30"/>
        <v>0</v>
      </c>
      <c r="P20" s="128">
        <f t="shared" si="30"/>
        <v>0</v>
      </c>
      <c r="Q20" s="128">
        <f t="shared" ref="Q20:Q56" si="31">R20+U20+V20+W20</f>
        <v>0</v>
      </c>
      <c r="R20" s="128">
        <f t="shared" ref="R20:R56" si="32">S20+T20</f>
        <v>0</v>
      </c>
      <c r="S20" s="125">
        <v>0</v>
      </c>
      <c r="T20" s="125">
        <v>0</v>
      </c>
      <c r="U20" s="125">
        <v>0</v>
      </c>
      <c r="V20" s="125">
        <v>0</v>
      </c>
      <c r="W20" s="125">
        <v>0</v>
      </c>
      <c r="X20" s="128">
        <f t="shared" ref="X20:X72" si="33">Y20+AB20+AC20+AD20</f>
        <v>300</v>
      </c>
      <c r="Y20" s="128">
        <f t="shared" ref="Y20:Y72" si="34">Z20+AA20</f>
        <v>300</v>
      </c>
      <c r="Z20" s="125">
        <v>300</v>
      </c>
      <c r="AA20" s="125">
        <v>0</v>
      </c>
      <c r="AB20" s="125">
        <v>0</v>
      </c>
      <c r="AC20" s="125">
        <v>0</v>
      </c>
      <c r="AD20" s="125">
        <v>0</v>
      </c>
      <c r="AE20" s="119">
        <f t="shared" si="13"/>
        <v>0</v>
      </c>
      <c r="AF20" s="128">
        <f t="shared" ref="AF20:AF72" si="35">AG20+AH20</f>
        <v>0</v>
      </c>
      <c r="AG20" s="125"/>
      <c r="AH20" s="125">
        <v>0</v>
      </c>
      <c r="AI20" s="125">
        <v>0</v>
      </c>
      <c r="AJ20" s="125">
        <v>0</v>
      </c>
      <c r="AK20" s="125">
        <v>0</v>
      </c>
      <c r="AL20" s="119"/>
      <c r="AM20" s="128"/>
      <c r="AN20" s="125"/>
      <c r="AO20" s="125">
        <v>0</v>
      </c>
      <c r="AP20" s="125">
        <v>0</v>
      </c>
      <c r="AQ20" s="125">
        <v>0</v>
      </c>
      <c r="AR20" s="125">
        <v>0</v>
      </c>
      <c r="AS20" s="127">
        <f t="shared" ref="AS20:AS78" si="36">AT20+AW20+AX20+AY20</f>
        <v>205.71</v>
      </c>
      <c r="AT20" s="127">
        <v>205.71</v>
      </c>
      <c r="AU20" s="124">
        <v>205.71</v>
      </c>
      <c r="AV20" s="125">
        <v>0</v>
      </c>
      <c r="AW20" s="125">
        <v>0</v>
      </c>
      <c r="AX20" s="132">
        <v>0</v>
      </c>
      <c r="AY20" s="132">
        <v>0</v>
      </c>
      <c r="AZ20" s="133">
        <f t="shared" ref="AZ20:AZ78" si="37">AZ143+AZ182+AZ201</f>
        <v>0</v>
      </c>
      <c r="BA20" s="134">
        <f t="shared" ref="BA20:BE51" si="38">BG20+BM20+BS20+BY20+CE20</f>
        <v>0</v>
      </c>
      <c r="BB20" s="134">
        <f t="shared" si="38"/>
        <v>0</v>
      </c>
      <c r="BC20" s="134">
        <f t="shared" si="38"/>
        <v>0</v>
      </c>
      <c r="BD20" s="134">
        <f t="shared" si="38"/>
        <v>0</v>
      </c>
      <c r="BE20" s="134">
        <f t="shared" si="38"/>
        <v>0</v>
      </c>
      <c r="BF20" s="134">
        <f t="shared" ref="BF20:BF78" si="39">SUM(BG20:BK20)</f>
        <v>0</v>
      </c>
      <c r="BG20" s="132">
        <v>0</v>
      </c>
      <c r="BH20" s="132">
        <v>0</v>
      </c>
      <c r="BI20" s="132">
        <v>0</v>
      </c>
      <c r="BJ20" s="132">
        <v>0</v>
      </c>
      <c r="BK20" s="132">
        <v>0</v>
      </c>
      <c r="BL20" s="134">
        <f t="shared" ref="BL20:BL78" si="40">SUM(BM20:BQ20)</f>
        <v>0</v>
      </c>
      <c r="BM20" s="132">
        <v>0</v>
      </c>
      <c r="BN20" s="132">
        <v>0</v>
      </c>
      <c r="BO20" s="132">
        <v>0</v>
      </c>
      <c r="BP20" s="132">
        <v>0</v>
      </c>
      <c r="BQ20" s="132">
        <v>0</v>
      </c>
      <c r="BR20" s="134">
        <f t="shared" ref="BR20:BR78" si="41">SUM(BS20:BW20)</f>
        <v>0</v>
      </c>
      <c r="BS20" s="132">
        <v>0</v>
      </c>
      <c r="BT20" s="132">
        <v>0</v>
      </c>
      <c r="BU20" s="132">
        <v>0</v>
      </c>
      <c r="BV20" s="132">
        <v>0</v>
      </c>
      <c r="BW20" s="132">
        <v>0</v>
      </c>
      <c r="BX20" s="134">
        <f t="shared" ref="BX20:BX78" si="42">SUM(BY20:CC20)</f>
        <v>0</v>
      </c>
      <c r="BY20" s="132">
        <v>0</v>
      </c>
      <c r="BZ20" s="132">
        <v>0</v>
      </c>
      <c r="CA20" s="132">
        <v>0</v>
      </c>
      <c r="CB20" s="132">
        <v>0</v>
      </c>
      <c r="CC20" s="132">
        <v>0</v>
      </c>
      <c r="CD20" s="134">
        <f t="shared" ref="CD20:CD78" si="43">SUM(CE20:CI20)</f>
        <v>0</v>
      </c>
      <c r="CE20" s="132">
        <v>0</v>
      </c>
      <c r="CF20" s="132">
        <v>0</v>
      </c>
      <c r="CG20" s="132">
        <v>0</v>
      </c>
      <c r="CH20" s="132">
        <v>0</v>
      </c>
      <c r="CI20" s="132">
        <v>0</v>
      </c>
      <c r="CJ20" s="129"/>
    </row>
    <row r="21" spans="1:88" s="39" customFormat="1" ht="55.2" x14ac:dyDescent="0.35">
      <c r="A21" s="18" t="s">
        <v>65</v>
      </c>
      <c r="B21" s="117" t="s">
        <v>81</v>
      </c>
      <c r="C21" s="126">
        <v>0</v>
      </c>
      <c r="D21" s="126">
        <v>0</v>
      </c>
      <c r="E21" s="126"/>
      <c r="F21" s="126"/>
      <c r="G21" s="126">
        <v>0</v>
      </c>
      <c r="H21" s="126"/>
      <c r="I21" s="126"/>
      <c r="J21" s="128">
        <f t="shared" si="28"/>
        <v>1110.28</v>
      </c>
      <c r="K21" s="128">
        <f t="shared" si="29"/>
        <v>1110.28</v>
      </c>
      <c r="L21" s="128">
        <f t="shared" si="30"/>
        <v>1110.28</v>
      </c>
      <c r="M21" s="128">
        <f t="shared" si="30"/>
        <v>0</v>
      </c>
      <c r="N21" s="128">
        <f t="shared" si="30"/>
        <v>0</v>
      </c>
      <c r="O21" s="128">
        <f t="shared" si="30"/>
        <v>0</v>
      </c>
      <c r="P21" s="128">
        <f t="shared" si="30"/>
        <v>0</v>
      </c>
      <c r="Q21" s="128">
        <f t="shared" si="31"/>
        <v>0</v>
      </c>
      <c r="R21" s="128">
        <f t="shared" si="32"/>
        <v>0</v>
      </c>
      <c r="S21" s="125">
        <v>0</v>
      </c>
      <c r="T21" s="125">
        <v>0</v>
      </c>
      <c r="U21" s="125">
        <v>0</v>
      </c>
      <c r="V21" s="125">
        <v>0</v>
      </c>
      <c r="W21" s="125">
        <v>0</v>
      </c>
      <c r="X21" s="128">
        <f t="shared" si="33"/>
        <v>390</v>
      </c>
      <c r="Y21" s="128">
        <f t="shared" si="34"/>
        <v>390</v>
      </c>
      <c r="Z21" s="125">
        <v>390</v>
      </c>
      <c r="AA21" s="125">
        <v>0</v>
      </c>
      <c r="AB21" s="125">
        <v>0</v>
      </c>
      <c r="AC21" s="125">
        <v>0</v>
      </c>
      <c r="AD21" s="125">
        <v>0</v>
      </c>
      <c r="AE21" s="119">
        <f t="shared" si="13"/>
        <v>720.28</v>
      </c>
      <c r="AF21" s="128">
        <f t="shared" si="35"/>
        <v>720.28</v>
      </c>
      <c r="AG21" s="125">
        <v>720.28</v>
      </c>
      <c r="AH21" s="125">
        <v>0</v>
      </c>
      <c r="AI21" s="125">
        <v>0</v>
      </c>
      <c r="AJ21" s="125">
        <v>0</v>
      </c>
      <c r="AK21" s="125">
        <v>0</v>
      </c>
      <c r="AL21" s="128">
        <f t="shared" ref="AL21:AL78" si="44">AM21+AP21+AQ21+AR21</f>
        <v>0</v>
      </c>
      <c r="AM21" s="128">
        <f t="shared" ref="AM21:AM78" si="45">AN21+AO21</f>
        <v>0</v>
      </c>
      <c r="AN21" s="125">
        <v>0</v>
      </c>
      <c r="AO21" s="125">
        <v>0</v>
      </c>
      <c r="AP21" s="125">
        <v>0</v>
      </c>
      <c r="AQ21" s="125">
        <v>0</v>
      </c>
      <c r="AR21" s="125">
        <v>0</v>
      </c>
      <c r="AS21" s="128">
        <f t="shared" si="36"/>
        <v>0</v>
      </c>
      <c r="AT21" s="128">
        <f t="shared" ref="AT21:AT78" si="46">AU21+AV21</f>
        <v>0</v>
      </c>
      <c r="AU21" s="125">
        <v>0</v>
      </c>
      <c r="AV21" s="125">
        <v>0</v>
      </c>
      <c r="AW21" s="125">
        <v>0</v>
      </c>
      <c r="AX21" s="132">
        <v>0</v>
      </c>
      <c r="AY21" s="132">
        <v>0</v>
      </c>
      <c r="AZ21" s="133">
        <f t="shared" si="37"/>
        <v>0</v>
      </c>
      <c r="BA21" s="134">
        <f t="shared" si="38"/>
        <v>0</v>
      </c>
      <c r="BB21" s="134">
        <f t="shared" si="38"/>
        <v>0</v>
      </c>
      <c r="BC21" s="134">
        <f t="shared" si="38"/>
        <v>0</v>
      </c>
      <c r="BD21" s="134">
        <f t="shared" si="38"/>
        <v>0</v>
      </c>
      <c r="BE21" s="134">
        <f t="shared" si="38"/>
        <v>0</v>
      </c>
      <c r="BF21" s="134">
        <f t="shared" si="39"/>
        <v>0</v>
      </c>
      <c r="BG21" s="132">
        <v>0</v>
      </c>
      <c r="BH21" s="132">
        <v>0</v>
      </c>
      <c r="BI21" s="132">
        <v>0</v>
      </c>
      <c r="BJ21" s="132">
        <v>0</v>
      </c>
      <c r="BK21" s="132">
        <v>0</v>
      </c>
      <c r="BL21" s="134">
        <f t="shared" si="40"/>
        <v>0</v>
      </c>
      <c r="BM21" s="132">
        <v>0</v>
      </c>
      <c r="BN21" s="132">
        <v>0</v>
      </c>
      <c r="BO21" s="132">
        <v>0</v>
      </c>
      <c r="BP21" s="132">
        <v>0</v>
      </c>
      <c r="BQ21" s="132">
        <v>0</v>
      </c>
      <c r="BR21" s="134">
        <f t="shared" si="41"/>
        <v>0</v>
      </c>
      <c r="BS21" s="132">
        <v>0</v>
      </c>
      <c r="BT21" s="132">
        <v>0</v>
      </c>
      <c r="BU21" s="132">
        <v>0</v>
      </c>
      <c r="BV21" s="132">
        <v>0</v>
      </c>
      <c r="BW21" s="132">
        <v>0</v>
      </c>
      <c r="BX21" s="134">
        <f t="shared" si="42"/>
        <v>0</v>
      </c>
      <c r="BY21" s="132">
        <v>0</v>
      </c>
      <c r="BZ21" s="132">
        <v>0</v>
      </c>
      <c r="CA21" s="132">
        <v>0</v>
      </c>
      <c r="CB21" s="132">
        <v>0</v>
      </c>
      <c r="CC21" s="132">
        <v>0</v>
      </c>
      <c r="CD21" s="134">
        <f t="shared" si="43"/>
        <v>0</v>
      </c>
      <c r="CE21" s="132">
        <v>0</v>
      </c>
      <c r="CF21" s="132">
        <v>0</v>
      </c>
      <c r="CG21" s="132">
        <v>0</v>
      </c>
      <c r="CH21" s="132">
        <v>0</v>
      </c>
      <c r="CI21" s="132">
        <v>0</v>
      </c>
      <c r="CJ21" s="129"/>
    </row>
    <row r="22" spans="1:88" s="39" customFormat="1" ht="41.4" x14ac:dyDescent="0.35">
      <c r="A22" s="18" t="s">
        <v>66</v>
      </c>
      <c r="B22" s="17" t="s">
        <v>82</v>
      </c>
      <c r="C22" s="119">
        <v>0</v>
      </c>
      <c r="D22" s="119">
        <v>0</v>
      </c>
      <c r="E22" s="119"/>
      <c r="F22" s="119"/>
      <c r="G22" s="119">
        <v>0</v>
      </c>
      <c r="H22" s="119"/>
      <c r="I22" s="119"/>
      <c r="J22" s="120">
        <f t="shared" si="28"/>
        <v>0</v>
      </c>
      <c r="K22" s="120">
        <f t="shared" si="29"/>
        <v>0</v>
      </c>
      <c r="L22" s="120">
        <f t="shared" si="30"/>
        <v>0</v>
      </c>
      <c r="M22" s="120">
        <f t="shared" si="30"/>
        <v>0</v>
      </c>
      <c r="N22" s="120">
        <f t="shared" si="30"/>
        <v>0</v>
      </c>
      <c r="O22" s="120">
        <f t="shared" si="30"/>
        <v>0</v>
      </c>
      <c r="P22" s="120">
        <f t="shared" si="30"/>
        <v>0</v>
      </c>
      <c r="Q22" s="120">
        <f t="shared" si="31"/>
        <v>0</v>
      </c>
      <c r="R22" s="120">
        <f t="shared" si="32"/>
        <v>0</v>
      </c>
      <c r="S22" s="121">
        <v>0</v>
      </c>
      <c r="T22" s="121">
        <v>0</v>
      </c>
      <c r="U22" s="121">
        <v>0</v>
      </c>
      <c r="V22" s="121">
        <v>0</v>
      </c>
      <c r="W22" s="121">
        <v>0</v>
      </c>
      <c r="X22" s="120">
        <f t="shared" si="33"/>
        <v>0</v>
      </c>
      <c r="Y22" s="120">
        <f t="shared" si="34"/>
        <v>0</v>
      </c>
      <c r="Z22" s="121">
        <v>0</v>
      </c>
      <c r="AA22" s="121">
        <v>0</v>
      </c>
      <c r="AB22" s="121">
        <v>0</v>
      </c>
      <c r="AC22" s="121">
        <v>0</v>
      </c>
      <c r="AD22" s="121">
        <v>0</v>
      </c>
      <c r="AE22" s="119">
        <f t="shared" si="13"/>
        <v>0</v>
      </c>
      <c r="AF22" s="120">
        <f t="shared" si="35"/>
        <v>0</v>
      </c>
      <c r="AG22" s="121">
        <v>0</v>
      </c>
      <c r="AH22" s="121">
        <v>0</v>
      </c>
      <c r="AI22" s="121">
        <v>0</v>
      </c>
      <c r="AJ22" s="121">
        <v>0</v>
      </c>
      <c r="AK22" s="121">
        <v>0</v>
      </c>
      <c r="AL22" s="120">
        <f t="shared" si="44"/>
        <v>0</v>
      </c>
      <c r="AM22" s="120">
        <f t="shared" si="45"/>
        <v>0</v>
      </c>
      <c r="AN22" s="121">
        <v>0</v>
      </c>
      <c r="AO22" s="121">
        <v>0</v>
      </c>
      <c r="AP22" s="121">
        <v>0</v>
      </c>
      <c r="AQ22" s="121">
        <v>0</v>
      </c>
      <c r="AR22" s="121">
        <v>0</v>
      </c>
      <c r="AS22" s="120">
        <f t="shared" si="36"/>
        <v>0</v>
      </c>
      <c r="AT22" s="120">
        <f t="shared" si="46"/>
        <v>0</v>
      </c>
      <c r="AU22" s="121">
        <v>0</v>
      </c>
      <c r="AV22" s="121">
        <v>0</v>
      </c>
      <c r="AW22" s="121">
        <v>0</v>
      </c>
      <c r="AX22" s="129">
        <v>0</v>
      </c>
      <c r="AY22" s="129">
        <v>0</v>
      </c>
      <c r="AZ22" s="130">
        <f t="shared" si="37"/>
        <v>0</v>
      </c>
      <c r="BA22" s="131">
        <f t="shared" si="38"/>
        <v>0</v>
      </c>
      <c r="BB22" s="131">
        <f t="shared" si="38"/>
        <v>0</v>
      </c>
      <c r="BC22" s="131">
        <f t="shared" si="38"/>
        <v>0</v>
      </c>
      <c r="BD22" s="131">
        <f t="shared" si="38"/>
        <v>0</v>
      </c>
      <c r="BE22" s="131">
        <f t="shared" si="38"/>
        <v>0</v>
      </c>
      <c r="BF22" s="131">
        <f t="shared" si="39"/>
        <v>0</v>
      </c>
      <c r="BG22" s="129">
        <v>0</v>
      </c>
      <c r="BH22" s="129">
        <v>0</v>
      </c>
      <c r="BI22" s="129">
        <v>0</v>
      </c>
      <c r="BJ22" s="129">
        <v>0</v>
      </c>
      <c r="BK22" s="129">
        <v>0</v>
      </c>
      <c r="BL22" s="131">
        <f t="shared" si="40"/>
        <v>0</v>
      </c>
      <c r="BM22" s="129">
        <v>0</v>
      </c>
      <c r="BN22" s="129">
        <v>0</v>
      </c>
      <c r="BO22" s="129">
        <v>0</v>
      </c>
      <c r="BP22" s="129">
        <v>0</v>
      </c>
      <c r="BQ22" s="129">
        <v>0</v>
      </c>
      <c r="BR22" s="131">
        <f t="shared" si="41"/>
        <v>0</v>
      </c>
      <c r="BS22" s="129">
        <v>0</v>
      </c>
      <c r="BT22" s="129">
        <v>0</v>
      </c>
      <c r="BU22" s="129">
        <v>0</v>
      </c>
      <c r="BV22" s="129">
        <v>0</v>
      </c>
      <c r="BW22" s="129">
        <v>0</v>
      </c>
      <c r="BX22" s="131">
        <f t="shared" si="42"/>
        <v>0</v>
      </c>
      <c r="BY22" s="129">
        <v>0</v>
      </c>
      <c r="BZ22" s="129">
        <v>0</v>
      </c>
      <c r="CA22" s="129">
        <v>0</v>
      </c>
      <c r="CB22" s="129">
        <v>0</v>
      </c>
      <c r="CC22" s="129">
        <v>0</v>
      </c>
      <c r="CD22" s="131">
        <f t="shared" si="43"/>
        <v>0</v>
      </c>
      <c r="CE22" s="129">
        <v>0</v>
      </c>
      <c r="CF22" s="129">
        <v>0</v>
      </c>
      <c r="CG22" s="129">
        <v>0</v>
      </c>
      <c r="CH22" s="129">
        <v>0</v>
      </c>
      <c r="CI22" s="129">
        <v>0</v>
      </c>
      <c r="CJ22" s="129"/>
    </row>
    <row r="23" spans="1:88" s="39" customFormat="1" ht="69" x14ac:dyDescent="0.35">
      <c r="A23" s="18" t="s">
        <v>67</v>
      </c>
      <c r="B23" s="17" t="s">
        <v>83</v>
      </c>
      <c r="C23" s="119">
        <v>0</v>
      </c>
      <c r="D23" s="119">
        <v>0</v>
      </c>
      <c r="E23" s="119"/>
      <c r="F23" s="119"/>
      <c r="G23" s="119">
        <v>0</v>
      </c>
      <c r="H23" s="119"/>
      <c r="I23" s="119"/>
      <c r="J23" s="120">
        <f t="shared" si="28"/>
        <v>0</v>
      </c>
      <c r="K23" s="120">
        <f t="shared" si="29"/>
        <v>0</v>
      </c>
      <c r="L23" s="120">
        <f t="shared" si="30"/>
        <v>0</v>
      </c>
      <c r="M23" s="120">
        <f t="shared" si="30"/>
        <v>0</v>
      </c>
      <c r="N23" s="120">
        <f t="shared" si="30"/>
        <v>0</v>
      </c>
      <c r="O23" s="120">
        <f t="shared" si="30"/>
        <v>0</v>
      </c>
      <c r="P23" s="120">
        <f t="shared" si="30"/>
        <v>0</v>
      </c>
      <c r="Q23" s="120">
        <f t="shared" si="31"/>
        <v>0</v>
      </c>
      <c r="R23" s="120">
        <f t="shared" si="32"/>
        <v>0</v>
      </c>
      <c r="S23" s="121">
        <v>0</v>
      </c>
      <c r="T23" s="121">
        <v>0</v>
      </c>
      <c r="U23" s="121">
        <v>0</v>
      </c>
      <c r="V23" s="121">
        <v>0</v>
      </c>
      <c r="W23" s="121">
        <v>0</v>
      </c>
      <c r="X23" s="120">
        <f t="shared" si="33"/>
        <v>0</v>
      </c>
      <c r="Y23" s="120">
        <f t="shared" si="34"/>
        <v>0</v>
      </c>
      <c r="Z23" s="121">
        <v>0</v>
      </c>
      <c r="AA23" s="121">
        <v>0</v>
      </c>
      <c r="AB23" s="121">
        <v>0</v>
      </c>
      <c r="AC23" s="121">
        <v>0</v>
      </c>
      <c r="AD23" s="121">
        <v>0</v>
      </c>
      <c r="AE23" s="119">
        <f t="shared" si="13"/>
        <v>0</v>
      </c>
      <c r="AF23" s="120">
        <f t="shared" si="35"/>
        <v>0</v>
      </c>
      <c r="AG23" s="121">
        <v>0</v>
      </c>
      <c r="AH23" s="121">
        <v>0</v>
      </c>
      <c r="AI23" s="121">
        <v>0</v>
      </c>
      <c r="AJ23" s="121">
        <v>0</v>
      </c>
      <c r="AK23" s="121">
        <v>0</v>
      </c>
      <c r="AL23" s="120">
        <f t="shared" si="44"/>
        <v>0</v>
      </c>
      <c r="AM23" s="120">
        <f t="shared" si="45"/>
        <v>0</v>
      </c>
      <c r="AN23" s="121">
        <v>0</v>
      </c>
      <c r="AO23" s="121">
        <v>0</v>
      </c>
      <c r="AP23" s="121">
        <v>0</v>
      </c>
      <c r="AQ23" s="121">
        <v>0</v>
      </c>
      <c r="AR23" s="121">
        <v>0</v>
      </c>
      <c r="AS23" s="120">
        <f t="shared" si="36"/>
        <v>0</v>
      </c>
      <c r="AT23" s="120">
        <f t="shared" si="46"/>
        <v>0</v>
      </c>
      <c r="AU23" s="121">
        <v>0</v>
      </c>
      <c r="AV23" s="121">
        <v>0</v>
      </c>
      <c r="AW23" s="121">
        <v>0</v>
      </c>
      <c r="AX23" s="129">
        <v>0</v>
      </c>
      <c r="AY23" s="129">
        <v>0</v>
      </c>
      <c r="AZ23" s="130">
        <f t="shared" si="37"/>
        <v>0</v>
      </c>
      <c r="BA23" s="131">
        <f t="shared" si="38"/>
        <v>0</v>
      </c>
      <c r="BB23" s="131">
        <f t="shared" si="38"/>
        <v>0</v>
      </c>
      <c r="BC23" s="131">
        <f t="shared" si="38"/>
        <v>0</v>
      </c>
      <c r="BD23" s="131">
        <f t="shared" si="38"/>
        <v>0</v>
      </c>
      <c r="BE23" s="131">
        <f t="shared" si="38"/>
        <v>0</v>
      </c>
      <c r="BF23" s="131">
        <f t="shared" si="39"/>
        <v>0</v>
      </c>
      <c r="BG23" s="129">
        <v>0</v>
      </c>
      <c r="BH23" s="129">
        <v>0</v>
      </c>
      <c r="BI23" s="129">
        <v>0</v>
      </c>
      <c r="BJ23" s="129">
        <v>0</v>
      </c>
      <c r="BK23" s="129">
        <v>0</v>
      </c>
      <c r="BL23" s="131">
        <f t="shared" si="40"/>
        <v>0</v>
      </c>
      <c r="BM23" s="129">
        <v>0</v>
      </c>
      <c r="BN23" s="129">
        <v>0</v>
      </c>
      <c r="BO23" s="129">
        <v>0</v>
      </c>
      <c r="BP23" s="129">
        <v>0</v>
      </c>
      <c r="BQ23" s="129">
        <v>0</v>
      </c>
      <c r="BR23" s="131">
        <f t="shared" si="41"/>
        <v>0</v>
      </c>
      <c r="BS23" s="129">
        <v>0</v>
      </c>
      <c r="BT23" s="129">
        <v>0</v>
      </c>
      <c r="BU23" s="129">
        <v>0</v>
      </c>
      <c r="BV23" s="129">
        <v>0</v>
      </c>
      <c r="BW23" s="129">
        <v>0</v>
      </c>
      <c r="BX23" s="131">
        <f t="shared" si="42"/>
        <v>0</v>
      </c>
      <c r="BY23" s="129">
        <v>0</v>
      </c>
      <c r="BZ23" s="129">
        <v>0</v>
      </c>
      <c r="CA23" s="129">
        <v>0</v>
      </c>
      <c r="CB23" s="129">
        <v>0</v>
      </c>
      <c r="CC23" s="129">
        <v>0</v>
      </c>
      <c r="CD23" s="131">
        <f t="shared" si="43"/>
        <v>0</v>
      </c>
      <c r="CE23" s="129">
        <v>0</v>
      </c>
      <c r="CF23" s="129">
        <v>0</v>
      </c>
      <c r="CG23" s="129">
        <v>0</v>
      </c>
      <c r="CH23" s="129">
        <v>0</v>
      </c>
      <c r="CI23" s="129">
        <v>0</v>
      </c>
      <c r="CJ23" s="129"/>
    </row>
    <row r="24" spans="1:88" s="39" customFormat="1" ht="69" x14ac:dyDescent="0.35">
      <c r="A24" s="18" t="s">
        <v>84</v>
      </c>
      <c r="B24" s="17" t="s">
        <v>85</v>
      </c>
      <c r="C24" s="119">
        <v>0</v>
      </c>
      <c r="D24" s="119">
        <v>0</v>
      </c>
      <c r="E24" s="119"/>
      <c r="F24" s="119"/>
      <c r="G24" s="119">
        <v>0</v>
      </c>
      <c r="H24" s="119"/>
      <c r="I24" s="119"/>
      <c r="J24" s="120">
        <f t="shared" si="28"/>
        <v>0</v>
      </c>
      <c r="K24" s="120">
        <f t="shared" si="29"/>
        <v>0</v>
      </c>
      <c r="L24" s="120">
        <f t="shared" si="30"/>
        <v>0</v>
      </c>
      <c r="M24" s="120">
        <f t="shared" si="30"/>
        <v>0</v>
      </c>
      <c r="N24" s="120">
        <f t="shared" si="30"/>
        <v>0</v>
      </c>
      <c r="O24" s="120">
        <f t="shared" si="30"/>
        <v>0</v>
      </c>
      <c r="P24" s="120">
        <f t="shared" si="30"/>
        <v>0</v>
      </c>
      <c r="Q24" s="120">
        <f t="shared" si="31"/>
        <v>0</v>
      </c>
      <c r="R24" s="120">
        <f t="shared" si="32"/>
        <v>0</v>
      </c>
      <c r="S24" s="121">
        <v>0</v>
      </c>
      <c r="T24" s="121">
        <v>0</v>
      </c>
      <c r="U24" s="121">
        <v>0</v>
      </c>
      <c r="V24" s="121">
        <v>0</v>
      </c>
      <c r="W24" s="121">
        <v>0</v>
      </c>
      <c r="X24" s="120">
        <f t="shared" si="33"/>
        <v>0</v>
      </c>
      <c r="Y24" s="120">
        <f t="shared" si="34"/>
        <v>0</v>
      </c>
      <c r="Z24" s="121">
        <v>0</v>
      </c>
      <c r="AA24" s="121">
        <v>0</v>
      </c>
      <c r="AB24" s="121">
        <v>0</v>
      </c>
      <c r="AC24" s="121">
        <v>0</v>
      </c>
      <c r="AD24" s="121">
        <v>0</v>
      </c>
      <c r="AE24" s="119">
        <f t="shared" si="13"/>
        <v>0</v>
      </c>
      <c r="AF24" s="120">
        <f t="shared" si="35"/>
        <v>0</v>
      </c>
      <c r="AG24" s="121">
        <v>0</v>
      </c>
      <c r="AH24" s="121">
        <v>0</v>
      </c>
      <c r="AI24" s="121">
        <v>0</v>
      </c>
      <c r="AJ24" s="121">
        <v>0</v>
      </c>
      <c r="AK24" s="121">
        <v>0</v>
      </c>
      <c r="AL24" s="120">
        <f t="shared" si="44"/>
        <v>0</v>
      </c>
      <c r="AM24" s="120">
        <f t="shared" si="45"/>
        <v>0</v>
      </c>
      <c r="AN24" s="121">
        <v>0</v>
      </c>
      <c r="AO24" s="121">
        <v>0</v>
      </c>
      <c r="AP24" s="121">
        <v>0</v>
      </c>
      <c r="AQ24" s="121">
        <v>0</v>
      </c>
      <c r="AR24" s="121">
        <v>0</v>
      </c>
      <c r="AS24" s="120">
        <f t="shared" si="36"/>
        <v>0</v>
      </c>
      <c r="AT24" s="120">
        <f t="shared" si="46"/>
        <v>0</v>
      </c>
      <c r="AU24" s="121">
        <v>0</v>
      </c>
      <c r="AV24" s="121">
        <v>0</v>
      </c>
      <c r="AW24" s="121">
        <v>0</v>
      </c>
      <c r="AX24" s="129">
        <v>0</v>
      </c>
      <c r="AY24" s="129">
        <v>0</v>
      </c>
      <c r="AZ24" s="130">
        <f t="shared" si="37"/>
        <v>0</v>
      </c>
      <c r="BA24" s="131">
        <f t="shared" si="38"/>
        <v>0</v>
      </c>
      <c r="BB24" s="131">
        <f t="shared" si="38"/>
        <v>0</v>
      </c>
      <c r="BC24" s="131">
        <f t="shared" si="38"/>
        <v>0</v>
      </c>
      <c r="BD24" s="131">
        <f t="shared" si="38"/>
        <v>0</v>
      </c>
      <c r="BE24" s="131">
        <f t="shared" si="38"/>
        <v>0</v>
      </c>
      <c r="BF24" s="131">
        <f t="shared" si="39"/>
        <v>0</v>
      </c>
      <c r="BG24" s="129">
        <v>0</v>
      </c>
      <c r="BH24" s="129">
        <v>0</v>
      </c>
      <c r="BI24" s="129">
        <v>0</v>
      </c>
      <c r="BJ24" s="129">
        <v>0</v>
      </c>
      <c r="BK24" s="129">
        <v>0</v>
      </c>
      <c r="BL24" s="131">
        <f t="shared" si="40"/>
        <v>0</v>
      </c>
      <c r="BM24" s="129">
        <v>0</v>
      </c>
      <c r="BN24" s="129">
        <v>0</v>
      </c>
      <c r="BO24" s="129">
        <v>0</v>
      </c>
      <c r="BP24" s="129">
        <v>0</v>
      </c>
      <c r="BQ24" s="129">
        <v>0</v>
      </c>
      <c r="BR24" s="131">
        <f t="shared" si="41"/>
        <v>0</v>
      </c>
      <c r="BS24" s="129">
        <v>0</v>
      </c>
      <c r="BT24" s="129">
        <v>0</v>
      </c>
      <c r="BU24" s="129">
        <v>0</v>
      </c>
      <c r="BV24" s="129">
        <v>0</v>
      </c>
      <c r="BW24" s="129">
        <v>0</v>
      </c>
      <c r="BX24" s="131">
        <f t="shared" si="42"/>
        <v>0</v>
      </c>
      <c r="BY24" s="129">
        <v>0</v>
      </c>
      <c r="BZ24" s="129">
        <v>0</v>
      </c>
      <c r="CA24" s="129">
        <v>0</v>
      </c>
      <c r="CB24" s="129">
        <v>0</v>
      </c>
      <c r="CC24" s="129">
        <v>0</v>
      </c>
      <c r="CD24" s="131">
        <f t="shared" si="43"/>
        <v>0</v>
      </c>
      <c r="CE24" s="129">
        <v>0</v>
      </c>
      <c r="CF24" s="129">
        <v>0</v>
      </c>
      <c r="CG24" s="129">
        <v>0</v>
      </c>
      <c r="CH24" s="129">
        <v>0</v>
      </c>
      <c r="CI24" s="129">
        <v>0</v>
      </c>
      <c r="CJ24" s="129"/>
    </row>
    <row r="25" spans="1:88" s="39" customFormat="1" ht="82.8" x14ac:dyDescent="0.35">
      <c r="A25" s="18" t="s">
        <v>86</v>
      </c>
      <c r="B25" s="17" t="s">
        <v>87</v>
      </c>
      <c r="C25" s="119">
        <v>0</v>
      </c>
      <c r="D25" s="119">
        <v>0</v>
      </c>
      <c r="E25" s="119"/>
      <c r="F25" s="119"/>
      <c r="G25" s="119">
        <v>0</v>
      </c>
      <c r="H25" s="119"/>
      <c r="I25" s="119"/>
      <c r="J25" s="120">
        <f t="shared" si="28"/>
        <v>210</v>
      </c>
      <c r="K25" s="120">
        <f t="shared" si="29"/>
        <v>210</v>
      </c>
      <c r="L25" s="120">
        <f t="shared" si="30"/>
        <v>210</v>
      </c>
      <c r="M25" s="120">
        <f t="shared" si="30"/>
        <v>0</v>
      </c>
      <c r="N25" s="120">
        <f t="shared" si="30"/>
        <v>0</v>
      </c>
      <c r="O25" s="120">
        <f t="shared" si="30"/>
        <v>0</v>
      </c>
      <c r="P25" s="120">
        <f t="shared" si="30"/>
        <v>0</v>
      </c>
      <c r="Q25" s="120">
        <f t="shared" si="31"/>
        <v>0</v>
      </c>
      <c r="R25" s="120">
        <f t="shared" si="32"/>
        <v>0</v>
      </c>
      <c r="S25" s="121">
        <v>0</v>
      </c>
      <c r="T25" s="121">
        <v>0</v>
      </c>
      <c r="U25" s="121">
        <v>0</v>
      </c>
      <c r="V25" s="121">
        <v>0</v>
      </c>
      <c r="W25" s="121">
        <v>0</v>
      </c>
      <c r="X25" s="120">
        <f t="shared" si="33"/>
        <v>0</v>
      </c>
      <c r="Y25" s="120">
        <f t="shared" si="34"/>
        <v>0</v>
      </c>
      <c r="Z25" s="121">
        <v>0</v>
      </c>
      <c r="AA25" s="121">
        <v>0</v>
      </c>
      <c r="AB25" s="121">
        <v>0</v>
      </c>
      <c r="AC25" s="121">
        <v>0</v>
      </c>
      <c r="AD25" s="121">
        <v>0</v>
      </c>
      <c r="AE25" s="119">
        <f t="shared" si="13"/>
        <v>0</v>
      </c>
      <c r="AF25" s="120">
        <f t="shared" si="35"/>
        <v>0</v>
      </c>
      <c r="AG25" s="121">
        <v>0</v>
      </c>
      <c r="AH25" s="121">
        <v>0</v>
      </c>
      <c r="AI25" s="121">
        <v>0</v>
      </c>
      <c r="AJ25" s="121">
        <v>0</v>
      </c>
      <c r="AK25" s="121">
        <v>0</v>
      </c>
      <c r="AL25" s="120">
        <f t="shared" si="44"/>
        <v>210</v>
      </c>
      <c r="AM25" s="120">
        <v>210</v>
      </c>
      <c r="AN25" s="121">
        <v>210</v>
      </c>
      <c r="AO25" s="121">
        <v>0</v>
      </c>
      <c r="AP25" s="121">
        <v>0</v>
      </c>
      <c r="AQ25" s="121">
        <v>0</v>
      </c>
      <c r="AR25" s="121">
        <v>0</v>
      </c>
      <c r="AS25" s="120">
        <f t="shared" si="36"/>
        <v>0</v>
      </c>
      <c r="AT25" s="120">
        <f t="shared" si="46"/>
        <v>0</v>
      </c>
      <c r="AU25" s="121">
        <v>0</v>
      </c>
      <c r="AV25" s="121">
        <v>0</v>
      </c>
      <c r="AW25" s="121">
        <v>0</v>
      </c>
      <c r="AX25" s="129">
        <v>0</v>
      </c>
      <c r="AY25" s="129">
        <v>0</v>
      </c>
      <c r="AZ25" s="130">
        <f t="shared" si="37"/>
        <v>0</v>
      </c>
      <c r="BA25" s="131">
        <f t="shared" si="38"/>
        <v>0</v>
      </c>
      <c r="BB25" s="131">
        <f t="shared" si="38"/>
        <v>0</v>
      </c>
      <c r="BC25" s="131">
        <f t="shared" si="38"/>
        <v>0</v>
      </c>
      <c r="BD25" s="131">
        <f t="shared" si="38"/>
        <v>0</v>
      </c>
      <c r="BE25" s="131">
        <f t="shared" si="38"/>
        <v>0</v>
      </c>
      <c r="BF25" s="131">
        <f t="shared" si="39"/>
        <v>0</v>
      </c>
      <c r="BG25" s="129">
        <v>0</v>
      </c>
      <c r="BH25" s="129">
        <v>0</v>
      </c>
      <c r="BI25" s="129">
        <v>0</v>
      </c>
      <c r="BJ25" s="129">
        <v>0</v>
      </c>
      <c r="BK25" s="129">
        <v>0</v>
      </c>
      <c r="BL25" s="131">
        <f t="shared" si="40"/>
        <v>0</v>
      </c>
      <c r="BM25" s="129">
        <v>0</v>
      </c>
      <c r="BN25" s="129">
        <v>0</v>
      </c>
      <c r="BO25" s="129">
        <v>0</v>
      </c>
      <c r="BP25" s="129">
        <v>0</v>
      </c>
      <c r="BQ25" s="129">
        <v>0</v>
      </c>
      <c r="BR25" s="131">
        <f t="shared" si="41"/>
        <v>0</v>
      </c>
      <c r="BS25" s="129">
        <v>0</v>
      </c>
      <c r="BT25" s="129">
        <v>0</v>
      </c>
      <c r="BU25" s="129">
        <v>0</v>
      </c>
      <c r="BV25" s="129">
        <v>0</v>
      </c>
      <c r="BW25" s="129">
        <v>0</v>
      </c>
      <c r="BX25" s="131">
        <f t="shared" si="42"/>
        <v>0</v>
      </c>
      <c r="BY25" s="129">
        <v>0</v>
      </c>
      <c r="BZ25" s="129">
        <v>0</v>
      </c>
      <c r="CA25" s="129">
        <v>0</v>
      </c>
      <c r="CB25" s="129">
        <v>0</v>
      </c>
      <c r="CC25" s="129">
        <v>0</v>
      </c>
      <c r="CD25" s="131">
        <f t="shared" si="43"/>
        <v>0</v>
      </c>
      <c r="CE25" s="129">
        <v>0</v>
      </c>
      <c r="CF25" s="129">
        <v>0</v>
      </c>
      <c r="CG25" s="129">
        <v>0</v>
      </c>
      <c r="CH25" s="129">
        <v>0</v>
      </c>
      <c r="CI25" s="129">
        <v>0</v>
      </c>
      <c r="CJ25" s="129"/>
    </row>
    <row r="26" spans="1:88" s="39" customFormat="1" ht="55.2" x14ac:dyDescent="0.35">
      <c r="A26" s="18" t="s">
        <v>88</v>
      </c>
      <c r="B26" s="17" t="s">
        <v>89</v>
      </c>
      <c r="C26" s="119">
        <v>0</v>
      </c>
      <c r="D26" s="119">
        <v>0</v>
      </c>
      <c r="E26" s="119"/>
      <c r="F26" s="119"/>
      <c r="G26" s="119">
        <v>0</v>
      </c>
      <c r="H26" s="119"/>
      <c r="I26" s="119"/>
      <c r="J26" s="120">
        <f t="shared" si="28"/>
        <v>0</v>
      </c>
      <c r="K26" s="120">
        <f t="shared" si="29"/>
        <v>0</v>
      </c>
      <c r="L26" s="120">
        <f t="shared" si="30"/>
        <v>0</v>
      </c>
      <c r="M26" s="120">
        <f t="shared" si="30"/>
        <v>0</v>
      </c>
      <c r="N26" s="120">
        <f t="shared" si="30"/>
        <v>0</v>
      </c>
      <c r="O26" s="120">
        <f t="shared" si="30"/>
        <v>0</v>
      </c>
      <c r="P26" s="120">
        <f t="shared" si="30"/>
        <v>0</v>
      </c>
      <c r="Q26" s="120">
        <f t="shared" si="31"/>
        <v>0</v>
      </c>
      <c r="R26" s="120">
        <f t="shared" si="32"/>
        <v>0</v>
      </c>
      <c r="S26" s="121">
        <v>0</v>
      </c>
      <c r="T26" s="121">
        <v>0</v>
      </c>
      <c r="U26" s="121">
        <v>0</v>
      </c>
      <c r="V26" s="121">
        <v>0</v>
      </c>
      <c r="W26" s="121">
        <v>0</v>
      </c>
      <c r="X26" s="120">
        <f t="shared" si="33"/>
        <v>0</v>
      </c>
      <c r="Y26" s="120">
        <f t="shared" si="34"/>
        <v>0</v>
      </c>
      <c r="Z26" s="121">
        <v>0</v>
      </c>
      <c r="AA26" s="121">
        <v>0</v>
      </c>
      <c r="AB26" s="121">
        <v>0</v>
      </c>
      <c r="AC26" s="121">
        <v>0</v>
      </c>
      <c r="AD26" s="121">
        <v>0</v>
      </c>
      <c r="AE26" s="119">
        <f t="shared" si="13"/>
        <v>0</v>
      </c>
      <c r="AF26" s="120">
        <f t="shared" si="35"/>
        <v>0</v>
      </c>
      <c r="AG26" s="121">
        <v>0</v>
      </c>
      <c r="AH26" s="121">
        <v>0</v>
      </c>
      <c r="AI26" s="121">
        <v>0</v>
      </c>
      <c r="AJ26" s="121">
        <v>0</v>
      </c>
      <c r="AK26" s="121">
        <v>0</v>
      </c>
      <c r="AL26" s="120">
        <f t="shared" si="44"/>
        <v>0</v>
      </c>
      <c r="AM26" s="120">
        <f t="shared" si="45"/>
        <v>0</v>
      </c>
      <c r="AN26" s="121">
        <v>0</v>
      </c>
      <c r="AO26" s="121">
        <v>0</v>
      </c>
      <c r="AP26" s="121">
        <v>0</v>
      </c>
      <c r="AQ26" s="121">
        <v>0</v>
      </c>
      <c r="AR26" s="121">
        <v>0</v>
      </c>
      <c r="AS26" s="120">
        <f t="shared" si="36"/>
        <v>0</v>
      </c>
      <c r="AT26" s="120">
        <f t="shared" si="46"/>
        <v>0</v>
      </c>
      <c r="AU26" s="121">
        <v>0</v>
      </c>
      <c r="AV26" s="121">
        <v>0</v>
      </c>
      <c r="AW26" s="121">
        <v>0</v>
      </c>
      <c r="AX26" s="129">
        <v>0</v>
      </c>
      <c r="AY26" s="129">
        <v>0</v>
      </c>
      <c r="AZ26" s="130">
        <f t="shared" si="37"/>
        <v>0</v>
      </c>
      <c r="BA26" s="131">
        <f t="shared" si="38"/>
        <v>0</v>
      </c>
      <c r="BB26" s="131">
        <f t="shared" si="38"/>
        <v>0</v>
      </c>
      <c r="BC26" s="131">
        <f t="shared" si="38"/>
        <v>0</v>
      </c>
      <c r="BD26" s="131">
        <f t="shared" si="38"/>
        <v>0</v>
      </c>
      <c r="BE26" s="131">
        <f t="shared" si="38"/>
        <v>0</v>
      </c>
      <c r="BF26" s="131">
        <f t="shared" si="39"/>
        <v>0</v>
      </c>
      <c r="BG26" s="129">
        <v>0</v>
      </c>
      <c r="BH26" s="129">
        <v>0</v>
      </c>
      <c r="BI26" s="129">
        <v>0</v>
      </c>
      <c r="BJ26" s="129">
        <v>0</v>
      </c>
      <c r="BK26" s="129">
        <v>0</v>
      </c>
      <c r="BL26" s="131">
        <f t="shared" si="40"/>
        <v>0</v>
      </c>
      <c r="BM26" s="129">
        <v>0</v>
      </c>
      <c r="BN26" s="129">
        <v>0</v>
      </c>
      <c r="BO26" s="129">
        <v>0</v>
      </c>
      <c r="BP26" s="129">
        <v>0</v>
      </c>
      <c r="BQ26" s="129">
        <v>0</v>
      </c>
      <c r="BR26" s="131">
        <f t="shared" si="41"/>
        <v>0</v>
      </c>
      <c r="BS26" s="129">
        <v>0</v>
      </c>
      <c r="BT26" s="129">
        <v>0</v>
      </c>
      <c r="BU26" s="129">
        <v>0</v>
      </c>
      <c r="BV26" s="129">
        <v>0</v>
      </c>
      <c r="BW26" s="129">
        <v>0</v>
      </c>
      <c r="BX26" s="131">
        <f t="shared" si="42"/>
        <v>0</v>
      </c>
      <c r="BY26" s="129">
        <v>0</v>
      </c>
      <c r="BZ26" s="129">
        <v>0</v>
      </c>
      <c r="CA26" s="129">
        <v>0</v>
      </c>
      <c r="CB26" s="129">
        <v>0</v>
      </c>
      <c r="CC26" s="129">
        <v>0</v>
      </c>
      <c r="CD26" s="131">
        <f t="shared" si="43"/>
        <v>0</v>
      </c>
      <c r="CE26" s="129">
        <v>0</v>
      </c>
      <c r="CF26" s="129">
        <v>0</v>
      </c>
      <c r="CG26" s="129">
        <v>0</v>
      </c>
      <c r="CH26" s="129">
        <v>0</v>
      </c>
      <c r="CI26" s="129">
        <v>0</v>
      </c>
      <c r="CJ26" s="129"/>
    </row>
    <row r="27" spans="1:88" s="39" customFormat="1" ht="41.4" x14ac:dyDescent="0.35">
      <c r="A27" s="18" t="s">
        <v>90</v>
      </c>
      <c r="B27" s="17" t="s">
        <v>91</v>
      </c>
      <c r="C27" s="119">
        <v>0</v>
      </c>
      <c r="D27" s="119">
        <v>0</v>
      </c>
      <c r="E27" s="119"/>
      <c r="F27" s="119"/>
      <c r="G27" s="119">
        <v>0</v>
      </c>
      <c r="H27" s="119"/>
      <c r="I27" s="119"/>
      <c r="J27" s="120">
        <f t="shared" si="28"/>
        <v>0</v>
      </c>
      <c r="K27" s="120">
        <f t="shared" si="29"/>
        <v>0</v>
      </c>
      <c r="L27" s="120">
        <f t="shared" si="30"/>
        <v>0</v>
      </c>
      <c r="M27" s="120">
        <f t="shared" si="30"/>
        <v>0</v>
      </c>
      <c r="N27" s="120">
        <f t="shared" si="30"/>
        <v>0</v>
      </c>
      <c r="O27" s="120">
        <f t="shared" si="30"/>
        <v>0</v>
      </c>
      <c r="P27" s="120">
        <f t="shared" si="30"/>
        <v>0</v>
      </c>
      <c r="Q27" s="120">
        <f t="shared" si="31"/>
        <v>0</v>
      </c>
      <c r="R27" s="120">
        <f t="shared" si="32"/>
        <v>0</v>
      </c>
      <c r="S27" s="121">
        <v>0</v>
      </c>
      <c r="T27" s="121">
        <v>0</v>
      </c>
      <c r="U27" s="121">
        <v>0</v>
      </c>
      <c r="V27" s="121">
        <v>0</v>
      </c>
      <c r="W27" s="121">
        <v>0</v>
      </c>
      <c r="X27" s="120">
        <f t="shared" si="33"/>
        <v>0</v>
      </c>
      <c r="Y27" s="120">
        <f t="shared" si="34"/>
        <v>0</v>
      </c>
      <c r="Z27" s="121">
        <v>0</v>
      </c>
      <c r="AA27" s="121">
        <v>0</v>
      </c>
      <c r="AB27" s="121">
        <v>0</v>
      </c>
      <c r="AC27" s="121">
        <v>0</v>
      </c>
      <c r="AD27" s="121">
        <v>0</v>
      </c>
      <c r="AE27" s="119">
        <f t="shared" si="13"/>
        <v>0</v>
      </c>
      <c r="AF27" s="120">
        <f t="shared" si="35"/>
        <v>0</v>
      </c>
      <c r="AG27" s="121">
        <v>0</v>
      </c>
      <c r="AH27" s="121">
        <v>0</v>
      </c>
      <c r="AI27" s="121">
        <v>0</v>
      </c>
      <c r="AJ27" s="121">
        <v>0</v>
      </c>
      <c r="AK27" s="121">
        <v>0</v>
      </c>
      <c r="AL27" s="120">
        <f t="shared" si="44"/>
        <v>0</v>
      </c>
      <c r="AM27" s="120">
        <f t="shared" si="45"/>
        <v>0</v>
      </c>
      <c r="AN27" s="121">
        <v>0</v>
      </c>
      <c r="AO27" s="121">
        <v>0</v>
      </c>
      <c r="AP27" s="121">
        <v>0</v>
      </c>
      <c r="AQ27" s="121">
        <v>0</v>
      </c>
      <c r="AR27" s="121">
        <v>0</v>
      </c>
      <c r="AS27" s="120">
        <f t="shared" si="36"/>
        <v>0</v>
      </c>
      <c r="AT27" s="120">
        <f t="shared" si="46"/>
        <v>0</v>
      </c>
      <c r="AU27" s="121">
        <v>0</v>
      </c>
      <c r="AV27" s="121">
        <v>0</v>
      </c>
      <c r="AW27" s="121">
        <v>0</v>
      </c>
      <c r="AX27" s="129">
        <v>0</v>
      </c>
      <c r="AY27" s="129">
        <v>0</v>
      </c>
      <c r="AZ27" s="130">
        <f t="shared" si="37"/>
        <v>0</v>
      </c>
      <c r="BA27" s="131">
        <f t="shared" si="38"/>
        <v>0</v>
      </c>
      <c r="BB27" s="131">
        <f t="shared" si="38"/>
        <v>0</v>
      </c>
      <c r="BC27" s="131">
        <f t="shared" si="38"/>
        <v>0</v>
      </c>
      <c r="BD27" s="131">
        <f t="shared" si="38"/>
        <v>0</v>
      </c>
      <c r="BE27" s="131">
        <f t="shared" si="38"/>
        <v>0</v>
      </c>
      <c r="BF27" s="131">
        <f t="shared" si="39"/>
        <v>0</v>
      </c>
      <c r="BG27" s="129">
        <v>0</v>
      </c>
      <c r="BH27" s="129">
        <v>0</v>
      </c>
      <c r="BI27" s="129">
        <v>0</v>
      </c>
      <c r="BJ27" s="129">
        <v>0</v>
      </c>
      <c r="BK27" s="129">
        <v>0</v>
      </c>
      <c r="BL27" s="131">
        <f t="shared" si="40"/>
        <v>0</v>
      </c>
      <c r="BM27" s="129">
        <v>0</v>
      </c>
      <c r="BN27" s="129">
        <v>0</v>
      </c>
      <c r="BO27" s="129">
        <v>0</v>
      </c>
      <c r="BP27" s="129">
        <v>0</v>
      </c>
      <c r="BQ27" s="129">
        <v>0</v>
      </c>
      <c r="BR27" s="131">
        <f t="shared" si="41"/>
        <v>0</v>
      </c>
      <c r="BS27" s="129">
        <v>0</v>
      </c>
      <c r="BT27" s="129">
        <v>0</v>
      </c>
      <c r="BU27" s="129">
        <v>0</v>
      </c>
      <c r="BV27" s="129">
        <v>0</v>
      </c>
      <c r="BW27" s="129">
        <v>0</v>
      </c>
      <c r="BX27" s="131">
        <f t="shared" si="42"/>
        <v>0</v>
      </c>
      <c r="BY27" s="129">
        <v>0</v>
      </c>
      <c r="BZ27" s="129">
        <v>0</v>
      </c>
      <c r="CA27" s="129">
        <v>0</v>
      </c>
      <c r="CB27" s="129">
        <v>0</v>
      </c>
      <c r="CC27" s="129">
        <v>0</v>
      </c>
      <c r="CD27" s="131">
        <f t="shared" si="43"/>
        <v>0</v>
      </c>
      <c r="CE27" s="129">
        <v>0</v>
      </c>
      <c r="CF27" s="129">
        <v>0</v>
      </c>
      <c r="CG27" s="129">
        <v>0</v>
      </c>
      <c r="CH27" s="129">
        <v>0</v>
      </c>
      <c r="CI27" s="129">
        <v>0</v>
      </c>
      <c r="CJ27" s="129"/>
    </row>
    <row r="28" spans="1:88" s="39" customFormat="1" ht="41.4" x14ac:dyDescent="0.35">
      <c r="A28" s="18" t="s">
        <v>92</v>
      </c>
      <c r="B28" s="17" t="s">
        <v>93</v>
      </c>
      <c r="C28" s="119">
        <v>0</v>
      </c>
      <c r="D28" s="119">
        <v>0</v>
      </c>
      <c r="E28" s="119"/>
      <c r="F28" s="119"/>
      <c r="G28" s="119">
        <v>0</v>
      </c>
      <c r="H28" s="119"/>
      <c r="I28" s="119"/>
      <c r="J28" s="120">
        <f t="shared" si="28"/>
        <v>0</v>
      </c>
      <c r="K28" s="120">
        <f t="shared" si="29"/>
        <v>0</v>
      </c>
      <c r="L28" s="120">
        <f t="shared" si="30"/>
        <v>0</v>
      </c>
      <c r="M28" s="120">
        <f t="shared" si="30"/>
        <v>0</v>
      </c>
      <c r="N28" s="120">
        <f t="shared" si="30"/>
        <v>0</v>
      </c>
      <c r="O28" s="120">
        <f t="shared" si="30"/>
        <v>0</v>
      </c>
      <c r="P28" s="120">
        <f t="shared" si="30"/>
        <v>0</v>
      </c>
      <c r="Q28" s="120">
        <f t="shared" si="31"/>
        <v>0</v>
      </c>
      <c r="R28" s="120">
        <f t="shared" si="32"/>
        <v>0</v>
      </c>
      <c r="S28" s="121">
        <v>0</v>
      </c>
      <c r="T28" s="121">
        <v>0</v>
      </c>
      <c r="U28" s="121">
        <v>0</v>
      </c>
      <c r="V28" s="121">
        <v>0</v>
      </c>
      <c r="W28" s="121">
        <v>0</v>
      </c>
      <c r="X28" s="120">
        <f t="shared" si="33"/>
        <v>0</v>
      </c>
      <c r="Y28" s="120">
        <f t="shared" si="34"/>
        <v>0</v>
      </c>
      <c r="Z28" s="121">
        <v>0</v>
      </c>
      <c r="AA28" s="121">
        <v>0</v>
      </c>
      <c r="AB28" s="121">
        <v>0</v>
      </c>
      <c r="AC28" s="121">
        <v>0</v>
      </c>
      <c r="AD28" s="121">
        <v>0</v>
      </c>
      <c r="AE28" s="119">
        <f t="shared" si="13"/>
        <v>0</v>
      </c>
      <c r="AF28" s="120">
        <f t="shared" si="35"/>
        <v>0</v>
      </c>
      <c r="AG28" s="121">
        <v>0</v>
      </c>
      <c r="AH28" s="121">
        <v>0</v>
      </c>
      <c r="AI28" s="121">
        <v>0</v>
      </c>
      <c r="AJ28" s="121">
        <v>0</v>
      </c>
      <c r="AK28" s="121">
        <v>0</v>
      </c>
      <c r="AL28" s="120">
        <f t="shared" si="44"/>
        <v>0</v>
      </c>
      <c r="AM28" s="120">
        <f t="shared" si="45"/>
        <v>0</v>
      </c>
      <c r="AN28" s="121">
        <v>0</v>
      </c>
      <c r="AO28" s="121">
        <v>0</v>
      </c>
      <c r="AP28" s="121">
        <v>0</v>
      </c>
      <c r="AQ28" s="121">
        <v>0</v>
      </c>
      <c r="AR28" s="121">
        <v>0</v>
      </c>
      <c r="AS28" s="120">
        <f t="shared" si="36"/>
        <v>0</v>
      </c>
      <c r="AT28" s="120">
        <f t="shared" si="46"/>
        <v>0</v>
      </c>
      <c r="AU28" s="121">
        <v>0</v>
      </c>
      <c r="AV28" s="121">
        <v>0</v>
      </c>
      <c r="AW28" s="121">
        <v>0</v>
      </c>
      <c r="AX28" s="129">
        <v>0</v>
      </c>
      <c r="AY28" s="129">
        <v>0</v>
      </c>
      <c r="AZ28" s="130">
        <f t="shared" si="37"/>
        <v>0</v>
      </c>
      <c r="BA28" s="131">
        <f t="shared" si="38"/>
        <v>0</v>
      </c>
      <c r="BB28" s="131">
        <f t="shared" si="38"/>
        <v>0</v>
      </c>
      <c r="BC28" s="131">
        <f t="shared" si="38"/>
        <v>0</v>
      </c>
      <c r="BD28" s="131">
        <f t="shared" si="38"/>
        <v>0</v>
      </c>
      <c r="BE28" s="131">
        <f t="shared" si="38"/>
        <v>0</v>
      </c>
      <c r="BF28" s="131">
        <f t="shared" si="39"/>
        <v>0</v>
      </c>
      <c r="BG28" s="129">
        <v>0</v>
      </c>
      <c r="BH28" s="129">
        <v>0</v>
      </c>
      <c r="BI28" s="129">
        <v>0</v>
      </c>
      <c r="BJ28" s="129">
        <v>0</v>
      </c>
      <c r="BK28" s="129">
        <v>0</v>
      </c>
      <c r="BL28" s="131">
        <f t="shared" si="40"/>
        <v>0</v>
      </c>
      <c r="BM28" s="129">
        <v>0</v>
      </c>
      <c r="BN28" s="129">
        <v>0</v>
      </c>
      <c r="BO28" s="129">
        <v>0</v>
      </c>
      <c r="BP28" s="129">
        <v>0</v>
      </c>
      <c r="BQ28" s="129">
        <v>0</v>
      </c>
      <c r="BR28" s="131">
        <f t="shared" si="41"/>
        <v>0</v>
      </c>
      <c r="BS28" s="129">
        <v>0</v>
      </c>
      <c r="BT28" s="129">
        <v>0</v>
      </c>
      <c r="BU28" s="129">
        <v>0</v>
      </c>
      <c r="BV28" s="129">
        <v>0</v>
      </c>
      <c r="BW28" s="129">
        <v>0</v>
      </c>
      <c r="BX28" s="131">
        <f t="shared" si="42"/>
        <v>0</v>
      </c>
      <c r="BY28" s="129">
        <v>0</v>
      </c>
      <c r="BZ28" s="129">
        <v>0</v>
      </c>
      <c r="CA28" s="129">
        <v>0</v>
      </c>
      <c r="CB28" s="129">
        <v>0</v>
      </c>
      <c r="CC28" s="129">
        <v>0</v>
      </c>
      <c r="CD28" s="131">
        <f t="shared" si="43"/>
        <v>0</v>
      </c>
      <c r="CE28" s="129">
        <v>0</v>
      </c>
      <c r="CF28" s="129">
        <v>0</v>
      </c>
      <c r="CG28" s="129">
        <v>0</v>
      </c>
      <c r="CH28" s="129">
        <v>0</v>
      </c>
      <c r="CI28" s="129">
        <v>0</v>
      </c>
      <c r="CJ28" s="129"/>
    </row>
    <row r="29" spans="1:88" s="39" customFormat="1" ht="41.4" x14ac:dyDescent="0.35">
      <c r="A29" s="18" t="s">
        <v>94</v>
      </c>
      <c r="B29" s="17" t="s">
        <v>95</v>
      </c>
      <c r="C29" s="119">
        <v>0</v>
      </c>
      <c r="D29" s="119">
        <v>0</v>
      </c>
      <c r="E29" s="119"/>
      <c r="F29" s="119"/>
      <c r="G29" s="119">
        <v>0</v>
      </c>
      <c r="H29" s="119"/>
      <c r="I29" s="119"/>
      <c r="J29" s="120">
        <f t="shared" si="28"/>
        <v>0</v>
      </c>
      <c r="K29" s="120">
        <f t="shared" si="29"/>
        <v>0</v>
      </c>
      <c r="L29" s="120">
        <f t="shared" si="30"/>
        <v>0</v>
      </c>
      <c r="M29" s="120">
        <f t="shared" si="30"/>
        <v>0</v>
      </c>
      <c r="N29" s="120">
        <f t="shared" si="30"/>
        <v>0</v>
      </c>
      <c r="O29" s="120">
        <f t="shared" si="30"/>
        <v>0</v>
      </c>
      <c r="P29" s="120">
        <f t="shared" si="30"/>
        <v>0</v>
      </c>
      <c r="Q29" s="120">
        <f t="shared" si="31"/>
        <v>0</v>
      </c>
      <c r="R29" s="120">
        <f t="shared" si="32"/>
        <v>0</v>
      </c>
      <c r="S29" s="121">
        <v>0</v>
      </c>
      <c r="T29" s="121">
        <v>0</v>
      </c>
      <c r="U29" s="121">
        <v>0</v>
      </c>
      <c r="V29" s="121">
        <v>0</v>
      </c>
      <c r="W29" s="121">
        <v>0</v>
      </c>
      <c r="X29" s="120">
        <f t="shared" si="33"/>
        <v>0</v>
      </c>
      <c r="Y29" s="120">
        <f t="shared" si="34"/>
        <v>0</v>
      </c>
      <c r="Z29" s="121">
        <v>0</v>
      </c>
      <c r="AA29" s="121">
        <v>0</v>
      </c>
      <c r="AB29" s="121">
        <v>0</v>
      </c>
      <c r="AC29" s="121">
        <v>0</v>
      </c>
      <c r="AD29" s="121">
        <v>0</v>
      </c>
      <c r="AE29" s="119">
        <f t="shared" si="13"/>
        <v>0</v>
      </c>
      <c r="AF29" s="120">
        <f t="shared" si="35"/>
        <v>0</v>
      </c>
      <c r="AG29" s="121">
        <v>0</v>
      </c>
      <c r="AH29" s="121">
        <v>0</v>
      </c>
      <c r="AI29" s="121">
        <v>0</v>
      </c>
      <c r="AJ29" s="121">
        <v>0</v>
      </c>
      <c r="AK29" s="121">
        <v>0</v>
      </c>
      <c r="AL29" s="120">
        <f t="shared" si="44"/>
        <v>0</v>
      </c>
      <c r="AM29" s="120">
        <f t="shared" si="45"/>
        <v>0</v>
      </c>
      <c r="AN29" s="121">
        <v>0</v>
      </c>
      <c r="AO29" s="121">
        <v>0</v>
      </c>
      <c r="AP29" s="121">
        <v>0</v>
      </c>
      <c r="AQ29" s="121">
        <v>0</v>
      </c>
      <c r="AR29" s="121">
        <v>0</v>
      </c>
      <c r="AS29" s="120">
        <f t="shared" si="36"/>
        <v>0</v>
      </c>
      <c r="AT29" s="120">
        <f t="shared" si="46"/>
        <v>0</v>
      </c>
      <c r="AU29" s="121">
        <v>0</v>
      </c>
      <c r="AV29" s="121">
        <v>0</v>
      </c>
      <c r="AW29" s="121">
        <v>0</v>
      </c>
      <c r="AX29" s="129">
        <v>0</v>
      </c>
      <c r="AY29" s="129">
        <v>0</v>
      </c>
      <c r="AZ29" s="130">
        <f t="shared" si="37"/>
        <v>0</v>
      </c>
      <c r="BA29" s="131">
        <f t="shared" si="38"/>
        <v>0</v>
      </c>
      <c r="BB29" s="131">
        <f t="shared" si="38"/>
        <v>0</v>
      </c>
      <c r="BC29" s="131">
        <f t="shared" si="38"/>
        <v>0</v>
      </c>
      <c r="BD29" s="131">
        <f t="shared" si="38"/>
        <v>0</v>
      </c>
      <c r="BE29" s="131">
        <f t="shared" si="38"/>
        <v>0</v>
      </c>
      <c r="BF29" s="131">
        <f t="shared" si="39"/>
        <v>0</v>
      </c>
      <c r="BG29" s="129">
        <v>0</v>
      </c>
      <c r="BH29" s="129">
        <v>0</v>
      </c>
      <c r="BI29" s="129">
        <v>0</v>
      </c>
      <c r="BJ29" s="129">
        <v>0</v>
      </c>
      <c r="BK29" s="129">
        <v>0</v>
      </c>
      <c r="BL29" s="131">
        <f t="shared" si="40"/>
        <v>0</v>
      </c>
      <c r="BM29" s="129">
        <v>0</v>
      </c>
      <c r="BN29" s="129">
        <v>0</v>
      </c>
      <c r="BO29" s="129">
        <v>0</v>
      </c>
      <c r="BP29" s="129">
        <v>0</v>
      </c>
      <c r="BQ29" s="129">
        <v>0</v>
      </c>
      <c r="BR29" s="131">
        <f t="shared" si="41"/>
        <v>0</v>
      </c>
      <c r="BS29" s="129">
        <v>0</v>
      </c>
      <c r="BT29" s="129">
        <v>0</v>
      </c>
      <c r="BU29" s="129">
        <v>0</v>
      </c>
      <c r="BV29" s="129">
        <v>0</v>
      </c>
      <c r="BW29" s="129">
        <v>0</v>
      </c>
      <c r="BX29" s="131">
        <f t="shared" si="42"/>
        <v>0</v>
      </c>
      <c r="BY29" s="129">
        <v>0</v>
      </c>
      <c r="BZ29" s="129">
        <v>0</v>
      </c>
      <c r="CA29" s="129">
        <v>0</v>
      </c>
      <c r="CB29" s="129">
        <v>0</v>
      </c>
      <c r="CC29" s="129">
        <v>0</v>
      </c>
      <c r="CD29" s="131">
        <f t="shared" si="43"/>
        <v>0</v>
      </c>
      <c r="CE29" s="129">
        <v>0</v>
      </c>
      <c r="CF29" s="129">
        <v>0</v>
      </c>
      <c r="CG29" s="129">
        <v>0</v>
      </c>
      <c r="CH29" s="129">
        <v>0</v>
      </c>
      <c r="CI29" s="129">
        <v>0</v>
      </c>
      <c r="CJ29" s="129"/>
    </row>
    <row r="30" spans="1:88" s="39" customFormat="1" ht="55.2" x14ac:dyDescent="0.35">
      <c r="A30" s="18" t="s">
        <v>96</v>
      </c>
      <c r="B30" s="17" t="s">
        <v>97</v>
      </c>
      <c r="C30" s="119">
        <v>0</v>
      </c>
      <c r="D30" s="119">
        <v>0</v>
      </c>
      <c r="E30" s="119"/>
      <c r="F30" s="119"/>
      <c r="G30" s="119">
        <v>0</v>
      </c>
      <c r="H30" s="119"/>
      <c r="I30" s="119"/>
      <c r="J30" s="120">
        <f t="shared" si="28"/>
        <v>0</v>
      </c>
      <c r="K30" s="120">
        <f t="shared" si="29"/>
        <v>0</v>
      </c>
      <c r="L30" s="120">
        <f t="shared" si="30"/>
        <v>0</v>
      </c>
      <c r="M30" s="120">
        <f t="shared" si="30"/>
        <v>0</v>
      </c>
      <c r="N30" s="120">
        <f t="shared" si="30"/>
        <v>0</v>
      </c>
      <c r="O30" s="120">
        <f t="shared" si="30"/>
        <v>0</v>
      </c>
      <c r="P30" s="120">
        <f t="shared" si="30"/>
        <v>0</v>
      </c>
      <c r="Q30" s="120">
        <f t="shared" si="31"/>
        <v>0</v>
      </c>
      <c r="R30" s="120">
        <f t="shared" si="32"/>
        <v>0</v>
      </c>
      <c r="S30" s="121">
        <v>0</v>
      </c>
      <c r="T30" s="121">
        <v>0</v>
      </c>
      <c r="U30" s="121">
        <v>0</v>
      </c>
      <c r="V30" s="121">
        <v>0</v>
      </c>
      <c r="W30" s="121">
        <v>0</v>
      </c>
      <c r="X30" s="120">
        <f t="shared" si="33"/>
        <v>0</v>
      </c>
      <c r="Y30" s="120">
        <f t="shared" si="34"/>
        <v>0</v>
      </c>
      <c r="Z30" s="121">
        <v>0</v>
      </c>
      <c r="AA30" s="121">
        <v>0</v>
      </c>
      <c r="AB30" s="121">
        <v>0</v>
      </c>
      <c r="AC30" s="121">
        <v>0</v>
      </c>
      <c r="AD30" s="121">
        <v>0</v>
      </c>
      <c r="AE30" s="119">
        <f t="shared" si="13"/>
        <v>0</v>
      </c>
      <c r="AF30" s="120">
        <f t="shared" si="35"/>
        <v>0</v>
      </c>
      <c r="AG30" s="121">
        <v>0</v>
      </c>
      <c r="AH30" s="121">
        <v>0</v>
      </c>
      <c r="AI30" s="121">
        <v>0</v>
      </c>
      <c r="AJ30" s="121">
        <v>0</v>
      </c>
      <c r="AK30" s="121">
        <v>0</v>
      </c>
      <c r="AL30" s="120">
        <f t="shared" si="44"/>
        <v>0</v>
      </c>
      <c r="AM30" s="120">
        <f t="shared" si="45"/>
        <v>0</v>
      </c>
      <c r="AN30" s="121">
        <v>0</v>
      </c>
      <c r="AO30" s="121">
        <v>0</v>
      </c>
      <c r="AP30" s="121">
        <v>0</v>
      </c>
      <c r="AQ30" s="121">
        <v>0</v>
      </c>
      <c r="AR30" s="121">
        <v>0</v>
      </c>
      <c r="AS30" s="120">
        <f t="shared" si="36"/>
        <v>0</v>
      </c>
      <c r="AT30" s="120">
        <f t="shared" si="46"/>
        <v>0</v>
      </c>
      <c r="AU30" s="121">
        <v>0</v>
      </c>
      <c r="AV30" s="121">
        <v>0</v>
      </c>
      <c r="AW30" s="121">
        <v>0</v>
      </c>
      <c r="AX30" s="129">
        <v>0</v>
      </c>
      <c r="AY30" s="129">
        <v>0</v>
      </c>
      <c r="AZ30" s="130">
        <f t="shared" si="37"/>
        <v>0</v>
      </c>
      <c r="BA30" s="131">
        <f t="shared" si="38"/>
        <v>0</v>
      </c>
      <c r="BB30" s="131">
        <f t="shared" si="38"/>
        <v>0</v>
      </c>
      <c r="BC30" s="131">
        <f t="shared" si="38"/>
        <v>0</v>
      </c>
      <c r="BD30" s="131">
        <f t="shared" si="38"/>
        <v>0</v>
      </c>
      <c r="BE30" s="131">
        <f t="shared" si="38"/>
        <v>0</v>
      </c>
      <c r="BF30" s="131">
        <f t="shared" si="39"/>
        <v>0</v>
      </c>
      <c r="BG30" s="129">
        <v>0</v>
      </c>
      <c r="BH30" s="129">
        <v>0</v>
      </c>
      <c r="BI30" s="129">
        <v>0</v>
      </c>
      <c r="BJ30" s="129">
        <v>0</v>
      </c>
      <c r="BK30" s="129">
        <v>0</v>
      </c>
      <c r="BL30" s="131">
        <f t="shared" si="40"/>
        <v>0</v>
      </c>
      <c r="BM30" s="129">
        <v>0</v>
      </c>
      <c r="BN30" s="129">
        <v>0</v>
      </c>
      <c r="BO30" s="129">
        <v>0</v>
      </c>
      <c r="BP30" s="129">
        <v>0</v>
      </c>
      <c r="BQ30" s="129">
        <v>0</v>
      </c>
      <c r="BR30" s="131">
        <f t="shared" si="41"/>
        <v>0</v>
      </c>
      <c r="BS30" s="129">
        <v>0</v>
      </c>
      <c r="BT30" s="129">
        <v>0</v>
      </c>
      <c r="BU30" s="129">
        <v>0</v>
      </c>
      <c r="BV30" s="129">
        <v>0</v>
      </c>
      <c r="BW30" s="129">
        <v>0</v>
      </c>
      <c r="BX30" s="131">
        <f t="shared" si="42"/>
        <v>0</v>
      </c>
      <c r="BY30" s="129">
        <v>0</v>
      </c>
      <c r="BZ30" s="129">
        <v>0</v>
      </c>
      <c r="CA30" s="129">
        <v>0</v>
      </c>
      <c r="CB30" s="129">
        <v>0</v>
      </c>
      <c r="CC30" s="129">
        <v>0</v>
      </c>
      <c r="CD30" s="131">
        <f t="shared" si="43"/>
        <v>0</v>
      </c>
      <c r="CE30" s="129">
        <v>0</v>
      </c>
      <c r="CF30" s="129">
        <v>0</v>
      </c>
      <c r="CG30" s="129">
        <v>0</v>
      </c>
      <c r="CH30" s="129">
        <v>0</v>
      </c>
      <c r="CI30" s="129">
        <v>0</v>
      </c>
      <c r="CJ30" s="129"/>
    </row>
    <row r="31" spans="1:88" s="39" customFormat="1" ht="55.2" x14ac:dyDescent="0.35">
      <c r="A31" s="18" t="s">
        <v>35</v>
      </c>
      <c r="B31" s="17" t="s">
        <v>98</v>
      </c>
      <c r="C31" s="119">
        <v>0</v>
      </c>
      <c r="D31" s="119">
        <v>0</v>
      </c>
      <c r="E31" s="119">
        <v>0</v>
      </c>
      <c r="F31" s="119">
        <v>0</v>
      </c>
      <c r="G31" s="119">
        <v>0</v>
      </c>
      <c r="H31" s="119">
        <v>0</v>
      </c>
      <c r="I31" s="119">
        <v>0</v>
      </c>
      <c r="J31" s="119">
        <v>0</v>
      </c>
      <c r="K31" s="119">
        <v>0</v>
      </c>
      <c r="L31" s="119">
        <v>0</v>
      </c>
      <c r="M31" s="119">
        <v>0</v>
      </c>
      <c r="N31" s="119">
        <v>0</v>
      </c>
      <c r="O31" s="119">
        <v>0</v>
      </c>
      <c r="P31" s="119">
        <v>0</v>
      </c>
      <c r="Q31" s="119">
        <v>0</v>
      </c>
      <c r="R31" s="119">
        <v>0</v>
      </c>
      <c r="S31" s="119">
        <v>0</v>
      </c>
      <c r="T31" s="119">
        <v>0</v>
      </c>
      <c r="U31" s="119">
        <v>0</v>
      </c>
      <c r="V31" s="119">
        <v>0</v>
      </c>
      <c r="W31" s="119">
        <v>0</v>
      </c>
      <c r="X31" s="119">
        <v>0</v>
      </c>
      <c r="Y31" s="119">
        <v>0</v>
      </c>
      <c r="Z31" s="119">
        <v>0</v>
      </c>
      <c r="AA31" s="119">
        <v>0</v>
      </c>
      <c r="AB31" s="119">
        <v>0</v>
      </c>
      <c r="AC31" s="119">
        <v>0</v>
      </c>
      <c r="AD31" s="119">
        <v>0</v>
      </c>
      <c r="AE31" s="119">
        <v>0</v>
      </c>
      <c r="AF31" s="119">
        <v>0</v>
      </c>
      <c r="AG31" s="119">
        <v>0</v>
      </c>
      <c r="AH31" s="119">
        <v>0</v>
      </c>
      <c r="AI31" s="119">
        <v>0</v>
      </c>
      <c r="AJ31" s="119">
        <v>0</v>
      </c>
      <c r="AK31" s="119">
        <v>0</v>
      </c>
      <c r="AL31" s="119">
        <v>0</v>
      </c>
      <c r="AM31" s="119">
        <v>0</v>
      </c>
      <c r="AN31" s="119">
        <v>0</v>
      </c>
      <c r="AO31" s="119">
        <v>0</v>
      </c>
      <c r="AP31" s="119">
        <v>0</v>
      </c>
      <c r="AQ31" s="119">
        <v>0</v>
      </c>
      <c r="AR31" s="119">
        <v>0</v>
      </c>
      <c r="AS31" s="119">
        <v>0</v>
      </c>
      <c r="AT31" s="119">
        <v>0</v>
      </c>
      <c r="AU31" s="119">
        <v>0</v>
      </c>
      <c r="AV31" s="119">
        <v>0</v>
      </c>
      <c r="AW31" s="119">
        <v>0</v>
      </c>
      <c r="AX31" s="119">
        <v>0</v>
      </c>
      <c r="AY31" s="119">
        <v>0</v>
      </c>
      <c r="AZ31" s="119">
        <v>0</v>
      </c>
      <c r="BA31" s="119">
        <v>0</v>
      </c>
      <c r="BB31" s="119">
        <v>0</v>
      </c>
      <c r="BC31" s="119">
        <v>0</v>
      </c>
      <c r="BD31" s="119">
        <v>0</v>
      </c>
      <c r="BE31" s="119">
        <v>0</v>
      </c>
      <c r="BF31" s="119">
        <v>0</v>
      </c>
      <c r="BG31" s="119">
        <v>0</v>
      </c>
      <c r="BH31" s="119">
        <v>0</v>
      </c>
      <c r="BI31" s="119">
        <v>0</v>
      </c>
      <c r="BJ31" s="119">
        <v>0</v>
      </c>
      <c r="BK31" s="119">
        <v>0</v>
      </c>
      <c r="BL31" s="119">
        <v>0</v>
      </c>
      <c r="BM31" s="119">
        <v>0</v>
      </c>
      <c r="BN31" s="119">
        <v>0</v>
      </c>
      <c r="BO31" s="119">
        <v>0</v>
      </c>
      <c r="BP31" s="119">
        <v>0</v>
      </c>
      <c r="BQ31" s="119">
        <v>0</v>
      </c>
      <c r="BR31" s="119">
        <v>0</v>
      </c>
      <c r="BS31" s="119">
        <v>0</v>
      </c>
      <c r="BT31" s="119">
        <v>0</v>
      </c>
      <c r="BU31" s="119">
        <v>0</v>
      </c>
      <c r="BV31" s="119">
        <v>0</v>
      </c>
      <c r="BW31" s="119">
        <v>0</v>
      </c>
      <c r="BX31" s="119">
        <v>0</v>
      </c>
      <c r="BY31" s="119">
        <v>0</v>
      </c>
      <c r="BZ31" s="119">
        <v>0</v>
      </c>
      <c r="CA31" s="119">
        <v>0</v>
      </c>
      <c r="CB31" s="119">
        <v>0</v>
      </c>
      <c r="CC31" s="119">
        <v>0</v>
      </c>
      <c r="CD31" s="119">
        <v>0</v>
      </c>
      <c r="CE31" s="119">
        <v>0</v>
      </c>
      <c r="CF31" s="119">
        <v>0</v>
      </c>
      <c r="CG31" s="119">
        <v>0</v>
      </c>
      <c r="CH31" s="119">
        <v>0</v>
      </c>
      <c r="CI31" s="119">
        <v>0</v>
      </c>
      <c r="CJ31" s="129"/>
    </row>
    <row r="32" spans="1:88" s="39" customFormat="1" ht="41.4" x14ac:dyDescent="0.35">
      <c r="A32" s="18" t="s">
        <v>64</v>
      </c>
      <c r="B32" s="17" t="s">
        <v>99</v>
      </c>
      <c r="C32" s="119">
        <v>0</v>
      </c>
      <c r="D32" s="119">
        <v>0</v>
      </c>
      <c r="E32" s="119"/>
      <c r="F32" s="119"/>
      <c r="G32" s="119">
        <v>0</v>
      </c>
      <c r="H32" s="119"/>
      <c r="I32" s="119"/>
      <c r="J32" s="120">
        <f t="shared" si="28"/>
        <v>0</v>
      </c>
      <c r="K32" s="120">
        <f t="shared" si="29"/>
        <v>0</v>
      </c>
      <c r="L32" s="120">
        <f t="shared" si="30"/>
        <v>0</v>
      </c>
      <c r="M32" s="120">
        <f t="shared" si="30"/>
        <v>0</v>
      </c>
      <c r="N32" s="120">
        <f t="shared" si="30"/>
        <v>0</v>
      </c>
      <c r="O32" s="120">
        <f t="shared" si="30"/>
        <v>0</v>
      </c>
      <c r="P32" s="120">
        <f t="shared" si="30"/>
        <v>0</v>
      </c>
      <c r="Q32" s="120">
        <f t="shared" si="31"/>
        <v>0</v>
      </c>
      <c r="R32" s="120">
        <f t="shared" si="32"/>
        <v>0</v>
      </c>
      <c r="S32" s="121">
        <v>0</v>
      </c>
      <c r="T32" s="121">
        <v>0</v>
      </c>
      <c r="U32" s="121">
        <v>0</v>
      </c>
      <c r="V32" s="121">
        <v>0</v>
      </c>
      <c r="W32" s="121">
        <v>0</v>
      </c>
      <c r="X32" s="120">
        <f t="shared" si="33"/>
        <v>0</v>
      </c>
      <c r="Y32" s="120">
        <f t="shared" si="34"/>
        <v>0</v>
      </c>
      <c r="Z32" s="121">
        <v>0</v>
      </c>
      <c r="AA32" s="121">
        <v>0</v>
      </c>
      <c r="AB32" s="121">
        <v>0</v>
      </c>
      <c r="AC32" s="121">
        <v>0</v>
      </c>
      <c r="AD32" s="121">
        <v>0</v>
      </c>
      <c r="AE32" s="119">
        <f t="shared" si="13"/>
        <v>0</v>
      </c>
      <c r="AF32" s="120">
        <f t="shared" si="35"/>
        <v>0</v>
      </c>
      <c r="AG32" s="121">
        <v>0</v>
      </c>
      <c r="AH32" s="121">
        <v>0</v>
      </c>
      <c r="AI32" s="121">
        <v>0</v>
      </c>
      <c r="AJ32" s="121">
        <v>0</v>
      </c>
      <c r="AK32" s="121">
        <v>0</v>
      </c>
      <c r="AL32" s="120">
        <f t="shared" si="44"/>
        <v>0</v>
      </c>
      <c r="AM32" s="120">
        <f t="shared" si="45"/>
        <v>0</v>
      </c>
      <c r="AN32" s="121">
        <v>0</v>
      </c>
      <c r="AO32" s="121">
        <v>0</v>
      </c>
      <c r="AP32" s="121">
        <v>0</v>
      </c>
      <c r="AQ32" s="121">
        <v>0</v>
      </c>
      <c r="AR32" s="121">
        <v>0</v>
      </c>
      <c r="AS32" s="120">
        <f t="shared" si="36"/>
        <v>0</v>
      </c>
      <c r="AT32" s="120">
        <f t="shared" si="46"/>
        <v>0</v>
      </c>
      <c r="AU32" s="121">
        <v>0</v>
      </c>
      <c r="AV32" s="121">
        <v>0</v>
      </c>
      <c r="AW32" s="121">
        <v>0</v>
      </c>
      <c r="AX32" s="129">
        <v>0</v>
      </c>
      <c r="AY32" s="129">
        <v>0</v>
      </c>
      <c r="AZ32" s="130">
        <f t="shared" si="37"/>
        <v>0</v>
      </c>
      <c r="BA32" s="131">
        <f t="shared" si="38"/>
        <v>0</v>
      </c>
      <c r="BB32" s="131">
        <f t="shared" si="38"/>
        <v>0</v>
      </c>
      <c r="BC32" s="131">
        <f t="shared" si="38"/>
        <v>0</v>
      </c>
      <c r="BD32" s="131">
        <f t="shared" si="38"/>
        <v>0</v>
      </c>
      <c r="BE32" s="131">
        <f t="shared" si="38"/>
        <v>0</v>
      </c>
      <c r="BF32" s="131">
        <f t="shared" si="39"/>
        <v>0</v>
      </c>
      <c r="BG32" s="129">
        <v>0</v>
      </c>
      <c r="BH32" s="129">
        <v>0</v>
      </c>
      <c r="BI32" s="129">
        <v>0</v>
      </c>
      <c r="BJ32" s="129">
        <v>0</v>
      </c>
      <c r="BK32" s="129">
        <v>0</v>
      </c>
      <c r="BL32" s="131">
        <f t="shared" si="40"/>
        <v>0</v>
      </c>
      <c r="BM32" s="129">
        <v>0</v>
      </c>
      <c r="BN32" s="129">
        <v>0</v>
      </c>
      <c r="BO32" s="129">
        <v>0</v>
      </c>
      <c r="BP32" s="129">
        <v>0</v>
      </c>
      <c r="BQ32" s="129">
        <v>0</v>
      </c>
      <c r="BR32" s="131">
        <f t="shared" si="41"/>
        <v>0</v>
      </c>
      <c r="BS32" s="129">
        <v>0</v>
      </c>
      <c r="BT32" s="129">
        <v>0</v>
      </c>
      <c r="BU32" s="129">
        <v>0</v>
      </c>
      <c r="BV32" s="129">
        <v>0</v>
      </c>
      <c r="BW32" s="129">
        <v>0</v>
      </c>
      <c r="BX32" s="131">
        <f t="shared" si="42"/>
        <v>0</v>
      </c>
      <c r="BY32" s="129">
        <v>0</v>
      </c>
      <c r="BZ32" s="129">
        <v>0</v>
      </c>
      <c r="CA32" s="129">
        <v>0</v>
      </c>
      <c r="CB32" s="129">
        <v>0</v>
      </c>
      <c r="CC32" s="129">
        <v>0</v>
      </c>
      <c r="CD32" s="131">
        <f t="shared" si="43"/>
        <v>0</v>
      </c>
      <c r="CE32" s="129">
        <v>0</v>
      </c>
      <c r="CF32" s="129">
        <v>0</v>
      </c>
      <c r="CG32" s="129">
        <v>0</v>
      </c>
      <c r="CH32" s="129">
        <v>0</v>
      </c>
      <c r="CI32" s="129">
        <v>0</v>
      </c>
      <c r="CJ32" s="129"/>
    </row>
    <row r="33" spans="1:88" s="39" customFormat="1" ht="55.2" x14ac:dyDescent="0.35">
      <c r="A33" s="18" t="s">
        <v>65</v>
      </c>
      <c r="B33" s="17" t="s">
        <v>100</v>
      </c>
      <c r="C33" s="119">
        <v>0</v>
      </c>
      <c r="D33" s="119">
        <v>0</v>
      </c>
      <c r="E33" s="119"/>
      <c r="F33" s="119"/>
      <c r="G33" s="119">
        <v>0</v>
      </c>
      <c r="H33" s="119"/>
      <c r="I33" s="119"/>
      <c r="J33" s="120">
        <f t="shared" si="28"/>
        <v>0</v>
      </c>
      <c r="K33" s="120">
        <f t="shared" si="29"/>
        <v>0</v>
      </c>
      <c r="L33" s="120">
        <f t="shared" si="30"/>
        <v>0</v>
      </c>
      <c r="M33" s="120">
        <f t="shared" si="30"/>
        <v>0</v>
      </c>
      <c r="N33" s="120">
        <f t="shared" si="30"/>
        <v>0</v>
      </c>
      <c r="O33" s="120">
        <f t="shared" si="30"/>
        <v>0</v>
      </c>
      <c r="P33" s="120">
        <f t="shared" si="30"/>
        <v>0</v>
      </c>
      <c r="Q33" s="120">
        <f t="shared" si="31"/>
        <v>0</v>
      </c>
      <c r="R33" s="120">
        <f t="shared" si="32"/>
        <v>0</v>
      </c>
      <c r="S33" s="121">
        <v>0</v>
      </c>
      <c r="T33" s="121">
        <v>0</v>
      </c>
      <c r="U33" s="121">
        <v>0</v>
      </c>
      <c r="V33" s="121">
        <v>0</v>
      </c>
      <c r="W33" s="121">
        <v>0</v>
      </c>
      <c r="X33" s="120">
        <f t="shared" si="33"/>
        <v>0</v>
      </c>
      <c r="Y33" s="120">
        <f t="shared" si="34"/>
        <v>0</v>
      </c>
      <c r="Z33" s="121">
        <v>0</v>
      </c>
      <c r="AA33" s="121">
        <v>0</v>
      </c>
      <c r="AB33" s="121">
        <v>0</v>
      </c>
      <c r="AC33" s="121">
        <v>0</v>
      </c>
      <c r="AD33" s="121">
        <v>0</v>
      </c>
      <c r="AE33" s="119">
        <f t="shared" si="13"/>
        <v>0</v>
      </c>
      <c r="AF33" s="120">
        <f t="shared" si="35"/>
        <v>0</v>
      </c>
      <c r="AG33" s="121">
        <v>0</v>
      </c>
      <c r="AH33" s="121">
        <v>0</v>
      </c>
      <c r="AI33" s="121">
        <v>0</v>
      </c>
      <c r="AJ33" s="121">
        <v>0</v>
      </c>
      <c r="AK33" s="121">
        <v>0</v>
      </c>
      <c r="AL33" s="120">
        <f t="shared" si="44"/>
        <v>0</v>
      </c>
      <c r="AM33" s="120">
        <f t="shared" si="45"/>
        <v>0</v>
      </c>
      <c r="AN33" s="121">
        <v>0</v>
      </c>
      <c r="AO33" s="121">
        <v>0</v>
      </c>
      <c r="AP33" s="121">
        <v>0</v>
      </c>
      <c r="AQ33" s="121">
        <v>0</v>
      </c>
      <c r="AR33" s="121">
        <v>0</v>
      </c>
      <c r="AS33" s="120">
        <f t="shared" si="36"/>
        <v>0</v>
      </c>
      <c r="AT33" s="120">
        <f t="shared" si="46"/>
        <v>0</v>
      </c>
      <c r="AU33" s="121">
        <v>0</v>
      </c>
      <c r="AV33" s="121">
        <v>0</v>
      </c>
      <c r="AW33" s="121">
        <v>0</v>
      </c>
      <c r="AX33" s="129">
        <v>0</v>
      </c>
      <c r="AY33" s="129">
        <v>0</v>
      </c>
      <c r="AZ33" s="130">
        <f t="shared" si="37"/>
        <v>0</v>
      </c>
      <c r="BA33" s="131">
        <f t="shared" si="38"/>
        <v>0</v>
      </c>
      <c r="BB33" s="131">
        <f t="shared" si="38"/>
        <v>0</v>
      </c>
      <c r="BC33" s="131">
        <f t="shared" si="38"/>
        <v>0</v>
      </c>
      <c r="BD33" s="131">
        <f t="shared" si="38"/>
        <v>0</v>
      </c>
      <c r="BE33" s="131">
        <f t="shared" si="38"/>
        <v>0</v>
      </c>
      <c r="BF33" s="131">
        <f t="shared" si="39"/>
        <v>0</v>
      </c>
      <c r="BG33" s="129">
        <v>0</v>
      </c>
      <c r="BH33" s="129">
        <v>0</v>
      </c>
      <c r="BI33" s="129">
        <v>0</v>
      </c>
      <c r="BJ33" s="129">
        <v>0</v>
      </c>
      <c r="BK33" s="129">
        <v>0</v>
      </c>
      <c r="BL33" s="131">
        <f t="shared" si="40"/>
        <v>0</v>
      </c>
      <c r="BM33" s="129">
        <v>0</v>
      </c>
      <c r="BN33" s="129">
        <v>0</v>
      </c>
      <c r="BO33" s="129">
        <v>0</v>
      </c>
      <c r="BP33" s="129">
        <v>0</v>
      </c>
      <c r="BQ33" s="129">
        <v>0</v>
      </c>
      <c r="BR33" s="131">
        <f t="shared" si="41"/>
        <v>0</v>
      </c>
      <c r="BS33" s="129">
        <v>0</v>
      </c>
      <c r="BT33" s="129">
        <v>0</v>
      </c>
      <c r="BU33" s="129">
        <v>0</v>
      </c>
      <c r="BV33" s="129">
        <v>0</v>
      </c>
      <c r="BW33" s="129">
        <v>0</v>
      </c>
      <c r="BX33" s="131">
        <f t="shared" si="42"/>
        <v>0</v>
      </c>
      <c r="BY33" s="129">
        <v>0</v>
      </c>
      <c r="BZ33" s="129">
        <v>0</v>
      </c>
      <c r="CA33" s="129">
        <v>0</v>
      </c>
      <c r="CB33" s="129">
        <v>0</v>
      </c>
      <c r="CC33" s="129">
        <v>0</v>
      </c>
      <c r="CD33" s="131">
        <f t="shared" si="43"/>
        <v>0</v>
      </c>
      <c r="CE33" s="129">
        <v>0</v>
      </c>
      <c r="CF33" s="129">
        <v>0</v>
      </c>
      <c r="CG33" s="129">
        <v>0</v>
      </c>
      <c r="CH33" s="129">
        <v>0</v>
      </c>
      <c r="CI33" s="129">
        <v>0</v>
      </c>
      <c r="CJ33" s="129"/>
    </row>
    <row r="34" spans="1:88" s="39" customFormat="1" ht="69" x14ac:dyDescent="0.35">
      <c r="A34" s="18" t="s">
        <v>66</v>
      </c>
      <c r="B34" s="17" t="s">
        <v>101</v>
      </c>
      <c r="C34" s="119">
        <v>0</v>
      </c>
      <c r="D34" s="119">
        <v>0</v>
      </c>
      <c r="E34" s="119"/>
      <c r="F34" s="119"/>
      <c r="G34" s="119">
        <v>0</v>
      </c>
      <c r="H34" s="119"/>
      <c r="I34" s="119"/>
      <c r="J34" s="120">
        <f t="shared" si="28"/>
        <v>0</v>
      </c>
      <c r="K34" s="120">
        <f t="shared" si="29"/>
        <v>0</v>
      </c>
      <c r="L34" s="120">
        <f t="shared" si="30"/>
        <v>0</v>
      </c>
      <c r="M34" s="120">
        <f t="shared" si="30"/>
        <v>0</v>
      </c>
      <c r="N34" s="120">
        <f t="shared" si="30"/>
        <v>0</v>
      </c>
      <c r="O34" s="120">
        <f t="shared" si="30"/>
        <v>0</v>
      </c>
      <c r="P34" s="120">
        <f t="shared" si="30"/>
        <v>0</v>
      </c>
      <c r="Q34" s="120">
        <f t="shared" si="31"/>
        <v>0</v>
      </c>
      <c r="R34" s="120">
        <f t="shared" si="32"/>
        <v>0</v>
      </c>
      <c r="S34" s="121">
        <v>0</v>
      </c>
      <c r="T34" s="121">
        <v>0</v>
      </c>
      <c r="U34" s="121">
        <v>0</v>
      </c>
      <c r="V34" s="121">
        <v>0</v>
      </c>
      <c r="W34" s="121">
        <v>0</v>
      </c>
      <c r="X34" s="120">
        <f t="shared" si="33"/>
        <v>0</v>
      </c>
      <c r="Y34" s="120">
        <f t="shared" si="34"/>
        <v>0</v>
      </c>
      <c r="Z34" s="121">
        <v>0</v>
      </c>
      <c r="AA34" s="121">
        <v>0</v>
      </c>
      <c r="AB34" s="121">
        <v>0</v>
      </c>
      <c r="AC34" s="121">
        <v>0</v>
      </c>
      <c r="AD34" s="121">
        <v>0</v>
      </c>
      <c r="AE34" s="119">
        <f t="shared" si="13"/>
        <v>0</v>
      </c>
      <c r="AF34" s="120">
        <f t="shared" si="35"/>
        <v>0</v>
      </c>
      <c r="AG34" s="121">
        <v>0</v>
      </c>
      <c r="AH34" s="121">
        <v>0</v>
      </c>
      <c r="AI34" s="121">
        <v>0</v>
      </c>
      <c r="AJ34" s="121">
        <v>0</v>
      </c>
      <c r="AK34" s="121">
        <v>0</v>
      </c>
      <c r="AL34" s="120">
        <f t="shared" si="44"/>
        <v>0</v>
      </c>
      <c r="AM34" s="120">
        <f t="shared" si="45"/>
        <v>0</v>
      </c>
      <c r="AN34" s="121">
        <v>0</v>
      </c>
      <c r="AO34" s="121">
        <v>0</v>
      </c>
      <c r="AP34" s="121">
        <v>0</v>
      </c>
      <c r="AQ34" s="121">
        <v>0</v>
      </c>
      <c r="AR34" s="121">
        <v>0</v>
      </c>
      <c r="AS34" s="120">
        <f t="shared" si="36"/>
        <v>0</v>
      </c>
      <c r="AT34" s="120">
        <f t="shared" si="46"/>
        <v>0</v>
      </c>
      <c r="AU34" s="121">
        <v>0</v>
      </c>
      <c r="AV34" s="121">
        <v>0</v>
      </c>
      <c r="AW34" s="121">
        <v>0</v>
      </c>
      <c r="AX34" s="129">
        <v>0</v>
      </c>
      <c r="AY34" s="129">
        <v>0</v>
      </c>
      <c r="AZ34" s="130">
        <f t="shared" si="37"/>
        <v>0</v>
      </c>
      <c r="BA34" s="131">
        <f t="shared" si="38"/>
        <v>0</v>
      </c>
      <c r="BB34" s="131">
        <f t="shared" si="38"/>
        <v>0</v>
      </c>
      <c r="BC34" s="131">
        <f t="shared" si="38"/>
        <v>0</v>
      </c>
      <c r="BD34" s="131">
        <f t="shared" si="38"/>
        <v>0</v>
      </c>
      <c r="BE34" s="131">
        <f t="shared" si="38"/>
        <v>0</v>
      </c>
      <c r="BF34" s="131">
        <f t="shared" si="39"/>
        <v>0</v>
      </c>
      <c r="BG34" s="129">
        <v>0</v>
      </c>
      <c r="BH34" s="129">
        <v>0</v>
      </c>
      <c r="BI34" s="129">
        <v>0</v>
      </c>
      <c r="BJ34" s="129">
        <v>0</v>
      </c>
      <c r="BK34" s="129">
        <v>0</v>
      </c>
      <c r="BL34" s="131">
        <f t="shared" si="40"/>
        <v>0</v>
      </c>
      <c r="BM34" s="129">
        <v>0</v>
      </c>
      <c r="BN34" s="129">
        <v>0</v>
      </c>
      <c r="BO34" s="129">
        <v>0</v>
      </c>
      <c r="BP34" s="129">
        <v>0</v>
      </c>
      <c r="BQ34" s="129">
        <v>0</v>
      </c>
      <c r="BR34" s="131">
        <f t="shared" si="41"/>
        <v>0</v>
      </c>
      <c r="BS34" s="129">
        <v>0</v>
      </c>
      <c r="BT34" s="129">
        <v>0</v>
      </c>
      <c r="BU34" s="129">
        <v>0</v>
      </c>
      <c r="BV34" s="129">
        <v>0</v>
      </c>
      <c r="BW34" s="129">
        <v>0</v>
      </c>
      <c r="BX34" s="131">
        <f t="shared" si="42"/>
        <v>0</v>
      </c>
      <c r="BY34" s="129">
        <v>0</v>
      </c>
      <c r="BZ34" s="129">
        <v>0</v>
      </c>
      <c r="CA34" s="129">
        <v>0</v>
      </c>
      <c r="CB34" s="129">
        <v>0</v>
      </c>
      <c r="CC34" s="129">
        <v>0</v>
      </c>
      <c r="CD34" s="131">
        <f t="shared" si="43"/>
        <v>0</v>
      </c>
      <c r="CE34" s="129">
        <v>0</v>
      </c>
      <c r="CF34" s="129">
        <v>0</v>
      </c>
      <c r="CG34" s="129">
        <v>0</v>
      </c>
      <c r="CH34" s="129">
        <v>0</v>
      </c>
      <c r="CI34" s="129">
        <v>0</v>
      </c>
      <c r="CJ34" s="129"/>
    </row>
    <row r="35" spans="1:88" s="39" customFormat="1" ht="55.2" x14ac:dyDescent="0.35">
      <c r="A35" s="18" t="s">
        <v>67</v>
      </c>
      <c r="B35" s="117" t="s">
        <v>102</v>
      </c>
      <c r="C35" s="126">
        <v>0</v>
      </c>
      <c r="D35" s="126">
        <v>0</v>
      </c>
      <c r="E35" s="126"/>
      <c r="F35" s="126"/>
      <c r="G35" s="126">
        <v>0</v>
      </c>
      <c r="H35" s="126"/>
      <c r="I35" s="126"/>
      <c r="J35" s="128">
        <f t="shared" si="28"/>
        <v>44</v>
      </c>
      <c r="K35" s="128">
        <f t="shared" si="29"/>
        <v>0</v>
      </c>
      <c r="L35" s="128">
        <f t="shared" si="30"/>
        <v>0</v>
      </c>
      <c r="M35" s="128">
        <f t="shared" si="30"/>
        <v>0</v>
      </c>
      <c r="N35" s="128">
        <f t="shared" si="30"/>
        <v>0</v>
      </c>
      <c r="O35" s="128">
        <f t="shared" si="30"/>
        <v>0</v>
      </c>
      <c r="P35" s="128">
        <f t="shared" si="30"/>
        <v>44</v>
      </c>
      <c r="Q35" s="128">
        <f t="shared" si="31"/>
        <v>0</v>
      </c>
      <c r="R35" s="128">
        <f t="shared" si="32"/>
        <v>0</v>
      </c>
      <c r="S35" s="125">
        <v>0</v>
      </c>
      <c r="T35" s="125">
        <v>0</v>
      </c>
      <c r="U35" s="125">
        <v>0</v>
      </c>
      <c r="V35" s="125">
        <v>0</v>
      </c>
      <c r="W35" s="125">
        <v>0</v>
      </c>
      <c r="X35" s="128">
        <f t="shared" si="33"/>
        <v>0</v>
      </c>
      <c r="Y35" s="128">
        <f t="shared" si="34"/>
        <v>0</v>
      </c>
      <c r="Z35" s="125">
        <v>0</v>
      </c>
      <c r="AA35" s="125">
        <v>0</v>
      </c>
      <c r="AB35" s="125">
        <v>0</v>
      </c>
      <c r="AC35" s="125">
        <v>0</v>
      </c>
      <c r="AD35" s="125">
        <v>0</v>
      </c>
      <c r="AE35" s="119">
        <f t="shared" si="13"/>
        <v>5</v>
      </c>
      <c r="AF35" s="128">
        <f t="shared" si="35"/>
        <v>0</v>
      </c>
      <c r="AG35" s="125">
        <v>0</v>
      </c>
      <c r="AH35" s="125">
        <v>0</v>
      </c>
      <c r="AI35" s="125">
        <v>0</v>
      </c>
      <c r="AJ35" s="125">
        <v>0</v>
      </c>
      <c r="AK35" s="125">
        <v>5</v>
      </c>
      <c r="AL35" s="128">
        <f t="shared" si="44"/>
        <v>0</v>
      </c>
      <c r="AM35" s="128">
        <f t="shared" si="45"/>
        <v>0</v>
      </c>
      <c r="AN35" s="125">
        <v>0</v>
      </c>
      <c r="AO35" s="125">
        <v>0</v>
      </c>
      <c r="AP35" s="125">
        <v>0</v>
      </c>
      <c r="AQ35" s="125">
        <v>0</v>
      </c>
      <c r="AR35" s="125">
        <v>0</v>
      </c>
      <c r="AS35" s="128">
        <f t="shared" si="36"/>
        <v>39</v>
      </c>
      <c r="AT35" s="128">
        <f t="shared" si="46"/>
        <v>0</v>
      </c>
      <c r="AU35" s="125">
        <v>0</v>
      </c>
      <c r="AV35" s="125">
        <v>0</v>
      </c>
      <c r="AW35" s="125">
        <v>0</v>
      </c>
      <c r="AX35" s="132">
        <v>0</v>
      </c>
      <c r="AY35" s="132">
        <v>39</v>
      </c>
      <c r="AZ35" s="133">
        <f t="shared" si="37"/>
        <v>0</v>
      </c>
      <c r="BA35" s="134">
        <f t="shared" si="38"/>
        <v>0</v>
      </c>
      <c r="BB35" s="134">
        <f t="shared" si="38"/>
        <v>0</v>
      </c>
      <c r="BC35" s="134">
        <f t="shared" si="38"/>
        <v>0</v>
      </c>
      <c r="BD35" s="134">
        <f t="shared" si="38"/>
        <v>0</v>
      </c>
      <c r="BE35" s="134"/>
      <c r="BF35" s="134">
        <f t="shared" si="39"/>
        <v>0</v>
      </c>
      <c r="BG35" s="132">
        <v>0</v>
      </c>
      <c r="BH35" s="132">
        <v>0</v>
      </c>
      <c r="BI35" s="132">
        <v>0</v>
      </c>
      <c r="BJ35" s="132">
        <v>0</v>
      </c>
      <c r="BK35" s="132">
        <v>0</v>
      </c>
      <c r="BL35" s="134">
        <f t="shared" si="40"/>
        <v>0</v>
      </c>
      <c r="BM35" s="132">
        <v>0</v>
      </c>
      <c r="BN35" s="132">
        <v>0</v>
      </c>
      <c r="BO35" s="132">
        <v>0</v>
      </c>
      <c r="BP35" s="132">
        <v>0</v>
      </c>
      <c r="BQ35" s="132">
        <v>0</v>
      </c>
      <c r="BR35" s="134">
        <v>0</v>
      </c>
      <c r="BS35" s="132">
        <v>0</v>
      </c>
      <c r="BT35" s="129">
        <v>0</v>
      </c>
      <c r="BU35" s="129">
        <v>0</v>
      </c>
      <c r="BV35" s="129">
        <v>0</v>
      </c>
      <c r="BW35" s="129">
        <v>41</v>
      </c>
      <c r="BX35" s="131">
        <f t="shared" si="42"/>
        <v>0</v>
      </c>
      <c r="BY35" s="129">
        <v>0</v>
      </c>
      <c r="BZ35" s="129">
        <v>0</v>
      </c>
      <c r="CA35" s="129">
        <v>0</v>
      </c>
      <c r="CB35" s="129">
        <v>0</v>
      </c>
      <c r="CC35" s="129">
        <v>0</v>
      </c>
      <c r="CD35" s="131">
        <f t="shared" si="43"/>
        <v>0</v>
      </c>
      <c r="CE35" s="129">
        <v>0</v>
      </c>
      <c r="CF35" s="129">
        <v>0</v>
      </c>
      <c r="CG35" s="129">
        <v>0</v>
      </c>
      <c r="CH35" s="129">
        <v>0</v>
      </c>
      <c r="CI35" s="129">
        <v>0</v>
      </c>
      <c r="CJ35" s="129"/>
    </row>
    <row r="36" spans="1:88" s="39" customFormat="1" ht="55.2" x14ac:dyDescent="0.35">
      <c r="A36" s="18" t="s">
        <v>84</v>
      </c>
      <c r="B36" s="17" t="s">
        <v>103</v>
      </c>
      <c r="C36" s="119">
        <v>0</v>
      </c>
      <c r="D36" s="119">
        <v>0</v>
      </c>
      <c r="E36" s="119"/>
      <c r="F36" s="119"/>
      <c r="G36" s="119">
        <v>0</v>
      </c>
      <c r="H36" s="119"/>
      <c r="I36" s="119"/>
      <c r="J36" s="120">
        <f t="shared" si="28"/>
        <v>0</v>
      </c>
      <c r="K36" s="120">
        <f t="shared" si="29"/>
        <v>0</v>
      </c>
      <c r="L36" s="120">
        <f t="shared" si="30"/>
        <v>0</v>
      </c>
      <c r="M36" s="120">
        <f t="shared" si="30"/>
        <v>0</v>
      </c>
      <c r="N36" s="120">
        <f t="shared" si="30"/>
        <v>0</v>
      </c>
      <c r="O36" s="120">
        <f t="shared" si="30"/>
        <v>0</v>
      </c>
      <c r="P36" s="120">
        <f t="shared" si="30"/>
        <v>0</v>
      </c>
      <c r="Q36" s="120">
        <f t="shared" si="31"/>
        <v>0</v>
      </c>
      <c r="R36" s="120">
        <f t="shared" si="32"/>
        <v>0</v>
      </c>
      <c r="S36" s="121">
        <v>0</v>
      </c>
      <c r="T36" s="121">
        <v>0</v>
      </c>
      <c r="U36" s="121">
        <v>0</v>
      </c>
      <c r="V36" s="121">
        <v>0</v>
      </c>
      <c r="W36" s="121">
        <v>0</v>
      </c>
      <c r="X36" s="120">
        <f t="shared" si="33"/>
        <v>0</v>
      </c>
      <c r="Y36" s="120">
        <f t="shared" si="34"/>
        <v>0</v>
      </c>
      <c r="Z36" s="121">
        <v>0</v>
      </c>
      <c r="AA36" s="121">
        <v>0</v>
      </c>
      <c r="AB36" s="121">
        <v>0</v>
      </c>
      <c r="AC36" s="121">
        <v>0</v>
      </c>
      <c r="AD36" s="121">
        <v>0</v>
      </c>
      <c r="AE36" s="119">
        <f t="shared" si="13"/>
        <v>0</v>
      </c>
      <c r="AF36" s="120">
        <f t="shared" si="35"/>
        <v>0</v>
      </c>
      <c r="AG36" s="121">
        <v>0</v>
      </c>
      <c r="AH36" s="121">
        <v>0</v>
      </c>
      <c r="AI36" s="121">
        <v>0</v>
      </c>
      <c r="AJ36" s="121">
        <v>0</v>
      </c>
      <c r="AK36" s="121">
        <v>0</v>
      </c>
      <c r="AL36" s="120">
        <f t="shared" si="44"/>
        <v>0</v>
      </c>
      <c r="AM36" s="120">
        <f t="shared" si="45"/>
        <v>0</v>
      </c>
      <c r="AN36" s="121">
        <v>0</v>
      </c>
      <c r="AO36" s="121">
        <v>0</v>
      </c>
      <c r="AP36" s="121">
        <v>0</v>
      </c>
      <c r="AQ36" s="121">
        <v>0</v>
      </c>
      <c r="AR36" s="121">
        <v>0</v>
      </c>
      <c r="AS36" s="120">
        <f t="shared" si="36"/>
        <v>0</v>
      </c>
      <c r="AT36" s="120">
        <f t="shared" si="46"/>
        <v>0</v>
      </c>
      <c r="AU36" s="121">
        <v>0</v>
      </c>
      <c r="AV36" s="121">
        <v>0</v>
      </c>
      <c r="AW36" s="121">
        <v>0</v>
      </c>
      <c r="AX36" s="129">
        <v>0</v>
      </c>
      <c r="AY36" s="129">
        <v>0</v>
      </c>
      <c r="AZ36" s="130">
        <f t="shared" si="37"/>
        <v>0</v>
      </c>
      <c r="BA36" s="131">
        <f t="shared" si="38"/>
        <v>0</v>
      </c>
      <c r="BB36" s="131">
        <f t="shared" si="38"/>
        <v>0</v>
      </c>
      <c r="BC36" s="131">
        <f t="shared" si="38"/>
        <v>0</v>
      </c>
      <c r="BD36" s="131">
        <f t="shared" si="38"/>
        <v>0</v>
      </c>
      <c r="BE36" s="131">
        <f t="shared" si="38"/>
        <v>0</v>
      </c>
      <c r="BF36" s="131">
        <f t="shared" si="39"/>
        <v>0</v>
      </c>
      <c r="BG36" s="129">
        <v>0</v>
      </c>
      <c r="BH36" s="129">
        <v>0</v>
      </c>
      <c r="BI36" s="129">
        <v>0</v>
      </c>
      <c r="BJ36" s="129">
        <v>0</v>
      </c>
      <c r="BK36" s="129">
        <v>0</v>
      </c>
      <c r="BL36" s="131">
        <f t="shared" si="40"/>
        <v>0</v>
      </c>
      <c r="BM36" s="129">
        <v>0</v>
      </c>
      <c r="BN36" s="129">
        <v>0</v>
      </c>
      <c r="BO36" s="129">
        <v>0</v>
      </c>
      <c r="BP36" s="129">
        <v>0</v>
      </c>
      <c r="BQ36" s="129">
        <v>0</v>
      </c>
      <c r="BR36" s="131">
        <f t="shared" si="41"/>
        <v>0</v>
      </c>
      <c r="BS36" s="129">
        <v>0</v>
      </c>
      <c r="BT36" s="129">
        <v>0</v>
      </c>
      <c r="BU36" s="129">
        <v>0</v>
      </c>
      <c r="BV36" s="129">
        <v>0</v>
      </c>
      <c r="BW36" s="129">
        <v>0</v>
      </c>
      <c r="BX36" s="131">
        <f t="shared" si="42"/>
        <v>0</v>
      </c>
      <c r="BY36" s="129">
        <v>0</v>
      </c>
      <c r="BZ36" s="129">
        <v>0</v>
      </c>
      <c r="CA36" s="129">
        <v>0</v>
      </c>
      <c r="CB36" s="129">
        <v>0</v>
      </c>
      <c r="CC36" s="129">
        <v>0</v>
      </c>
      <c r="CD36" s="131">
        <f t="shared" si="43"/>
        <v>0</v>
      </c>
      <c r="CE36" s="129">
        <v>0</v>
      </c>
      <c r="CF36" s="129">
        <v>0</v>
      </c>
      <c r="CG36" s="129">
        <v>0</v>
      </c>
      <c r="CH36" s="129">
        <v>0</v>
      </c>
      <c r="CI36" s="129">
        <v>0</v>
      </c>
      <c r="CJ36" s="129"/>
    </row>
    <row r="37" spans="1:88" s="39" customFormat="1" ht="41.4" x14ac:dyDescent="0.35">
      <c r="A37" s="18" t="s">
        <v>86</v>
      </c>
      <c r="B37" s="17" t="s">
        <v>104</v>
      </c>
      <c r="C37" s="119">
        <v>0</v>
      </c>
      <c r="D37" s="119">
        <v>0</v>
      </c>
      <c r="E37" s="119"/>
      <c r="F37" s="119"/>
      <c r="G37" s="119">
        <v>0</v>
      </c>
      <c r="H37" s="119"/>
      <c r="I37" s="119"/>
      <c r="J37" s="120">
        <f t="shared" si="28"/>
        <v>0</v>
      </c>
      <c r="K37" s="120">
        <f t="shared" si="29"/>
        <v>0</v>
      </c>
      <c r="L37" s="120">
        <f t="shared" si="30"/>
        <v>0</v>
      </c>
      <c r="M37" s="120">
        <f t="shared" si="30"/>
        <v>0</v>
      </c>
      <c r="N37" s="120">
        <f t="shared" si="30"/>
        <v>0</v>
      </c>
      <c r="O37" s="120">
        <f t="shared" si="30"/>
        <v>0</v>
      </c>
      <c r="P37" s="120">
        <f t="shared" si="30"/>
        <v>0</v>
      </c>
      <c r="Q37" s="120">
        <f t="shared" si="31"/>
        <v>0</v>
      </c>
      <c r="R37" s="120">
        <f t="shared" si="32"/>
        <v>0</v>
      </c>
      <c r="S37" s="121">
        <v>0</v>
      </c>
      <c r="T37" s="121">
        <v>0</v>
      </c>
      <c r="U37" s="121">
        <v>0</v>
      </c>
      <c r="V37" s="121">
        <v>0</v>
      </c>
      <c r="W37" s="121">
        <v>0</v>
      </c>
      <c r="X37" s="120">
        <f t="shared" si="33"/>
        <v>0</v>
      </c>
      <c r="Y37" s="120">
        <f t="shared" si="34"/>
        <v>0</v>
      </c>
      <c r="Z37" s="121">
        <v>0</v>
      </c>
      <c r="AA37" s="121">
        <v>0</v>
      </c>
      <c r="AB37" s="121">
        <v>0</v>
      </c>
      <c r="AC37" s="121">
        <v>0</v>
      </c>
      <c r="AD37" s="121">
        <v>0</v>
      </c>
      <c r="AE37" s="119">
        <f t="shared" si="13"/>
        <v>0</v>
      </c>
      <c r="AF37" s="120">
        <f t="shared" si="35"/>
        <v>0</v>
      </c>
      <c r="AG37" s="121">
        <v>0</v>
      </c>
      <c r="AH37" s="121">
        <v>0</v>
      </c>
      <c r="AI37" s="121">
        <v>0</v>
      </c>
      <c r="AJ37" s="121">
        <v>0</v>
      </c>
      <c r="AK37" s="121">
        <v>0</v>
      </c>
      <c r="AL37" s="120">
        <f t="shared" si="44"/>
        <v>0</v>
      </c>
      <c r="AM37" s="120">
        <f t="shared" si="45"/>
        <v>0</v>
      </c>
      <c r="AN37" s="121">
        <v>0</v>
      </c>
      <c r="AO37" s="121">
        <v>0</v>
      </c>
      <c r="AP37" s="121">
        <v>0</v>
      </c>
      <c r="AQ37" s="121">
        <v>0</v>
      </c>
      <c r="AR37" s="121">
        <v>0</v>
      </c>
      <c r="AS37" s="120">
        <f t="shared" si="36"/>
        <v>0</v>
      </c>
      <c r="AT37" s="120">
        <f t="shared" si="46"/>
        <v>0</v>
      </c>
      <c r="AU37" s="121">
        <v>0</v>
      </c>
      <c r="AV37" s="121">
        <v>0</v>
      </c>
      <c r="AW37" s="121">
        <v>0</v>
      </c>
      <c r="AX37" s="129">
        <v>0</v>
      </c>
      <c r="AY37" s="129">
        <v>0</v>
      </c>
      <c r="AZ37" s="130">
        <f t="shared" si="37"/>
        <v>0</v>
      </c>
      <c r="BA37" s="131">
        <f t="shared" si="38"/>
        <v>0</v>
      </c>
      <c r="BB37" s="131">
        <f t="shared" si="38"/>
        <v>0</v>
      </c>
      <c r="BC37" s="131">
        <f t="shared" si="38"/>
        <v>0</v>
      </c>
      <c r="BD37" s="131">
        <f t="shared" si="38"/>
        <v>0</v>
      </c>
      <c r="BE37" s="131">
        <f t="shared" si="38"/>
        <v>0</v>
      </c>
      <c r="BF37" s="131">
        <f t="shared" si="39"/>
        <v>0</v>
      </c>
      <c r="BG37" s="129">
        <v>0</v>
      </c>
      <c r="BH37" s="129">
        <v>0</v>
      </c>
      <c r="BI37" s="129">
        <v>0</v>
      </c>
      <c r="BJ37" s="129">
        <v>0</v>
      </c>
      <c r="BK37" s="129">
        <v>0</v>
      </c>
      <c r="BL37" s="131">
        <f t="shared" si="40"/>
        <v>0</v>
      </c>
      <c r="BM37" s="129">
        <v>0</v>
      </c>
      <c r="BN37" s="129">
        <v>0</v>
      </c>
      <c r="BO37" s="129">
        <v>0</v>
      </c>
      <c r="BP37" s="129">
        <v>0</v>
      </c>
      <c r="BQ37" s="129">
        <v>0</v>
      </c>
      <c r="BR37" s="131">
        <f t="shared" si="41"/>
        <v>0</v>
      </c>
      <c r="BS37" s="129">
        <v>0</v>
      </c>
      <c r="BT37" s="129">
        <v>0</v>
      </c>
      <c r="BU37" s="129">
        <v>0</v>
      </c>
      <c r="BV37" s="129">
        <v>0</v>
      </c>
      <c r="BW37" s="129">
        <v>0</v>
      </c>
      <c r="BX37" s="131">
        <f t="shared" si="42"/>
        <v>0</v>
      </c>
      <c r="BY37" s="129">
        <v>0</v>
      </c>
      <c r="BZ37" s="129">
        <v>0</v>
      </c>
      <c r="CA37" s="129">
        <v>0</v>
      </c>
      <c r="CB37" s="129">
        <v>0</v>
      </c>
      <c r="CC37" s="129">
        <v>0</v>
      </c>
      <c r="CD37" s="131">
        <f t="shared" si="43"/>
        <v>0</v>
      </c>
      <c r="CE37" s="129">
        <v>0</v>
      </c>
      <c r="CF37" s="129">
        <v>0</v>
      </c>
      <c r="CG37" s="129">
        <v>0</v>
      </c>
      <c r="CH37" s="129">
        <v>0</v>
      </c>
      <c r="CI37" s="129">
        <v>0</v>
      </c>
      <c r="CJ37" s="129"/>
    </row>
    <row r="38" spans="1:88" s="39" customFormat="1" ht="41.4" x14ac:dyDescent="0.35">
      <c r="A38" s="18" t="s">
        <v>88</v>
      </c>
      <c r="B38" s="17" t="s">
        <v>105</v>
      </c>
      <c r="C38" s="119">
        <v>0</v>
      </c>
      <c r="D38" s="119">
        <v>0</v>
      </c>
      <c r="E38" s="119"/>
      <c r="F38" s="119"/>
      <c r="G38" s="119">
        <v>0</v>
      </c>
      <c r="H38" s="119"/>
      <c r="I38" s="119"/>
      <c r="J38" s="120">
        <f t="shared" si="28"/>
        <v>0</v>
      </c>
      <c r="K38" s="120">
        <f t="shared" si="29"/>
        <v>0</v>
      </c>
      <c r="L38" s="120">
        <f t="shared" si="30"/>
        <v>0</v>
      </c>
      <c r="M38" s="120">
        <f t="shared" si="30"/>
        <v>0</v>
      </c>
      <c r="N38" s="120">
        <f t="shared" si="30"/>
        <v>0</v>
      </c>
      <c r="O38" s="120">
        <f t="shared" si="30"/>
        <v>0</v>
      </c>
      <c r="P38" s="120">
        <f t="shared" si="30"/>
        <v>0</v>
      </c>
      <c r="Q38" s="120">
        <f t="shared" si="31"/>
        <v>0</v>
      </c>
      <c r="R38" s="120">
        <f t="shared" si="32"/>
        <v>0</v>
      </c>
      <c r="S38" s="121">
        <v>0</v>
      </c>
      <c r="T38" s="121">
        <v>0</v>
      </c>
      <c r="U38" s="121">
        <v>0</v>
      </c>
      <c r="V38" s="121">
        <v>0</v>
      </c>
      <c r="W38" s="121">
        <v>0</v>
      </c>
      <c r="X38" s="120">
        <f t="shared" si="33"/>
        <v>0</v>
      </c>
      <c r="Y38" s="120">
        <f t="shared" si="34"/>
        <v>0</v>
      </c>
      <c r="Z38" s="121">
        <v>0</v>
      </c>
      <c r="AA38" s="121">
        <v>0</v>
      </c>
      <c r="AB38" s="121">
        <v>0</v>
      </c>
      <c r="AC38" s="121">
        <v>0</v>
      </c>
      <c r="AD38" s="121">
        <v>0</v>
      </c>
      <c r="AE38" s="119">
        <f t="shared" si="13"/>
        <v>0</v>
      </c>
      <c r="AF38" s="120">
        <f t="shared" si="35"/>
        <v>0</v>
      </c>
      <c r="AG38" s="121">
        <v>0</v>
      </c>
      <c r="AH38" s="121">
        <v>0</v>
      </c>
      <c r="AI38" s="121">
        <v>0</v>
      </c>
      <c r="AJ38" s="121">
        <v>0</v>
      </c>
      <c r="AK38" s="121">
        <v>0</v>
      </c>
      <c r="AL38" s="120">
        <f t="shared" si="44"/>
        <v>0</v>
      </c>
      <c r="AM38" s="120">
        <f t="shared" si="45"/>
        <v>0</v>
      </c>
      <c r="AN38" s="121">
        <v>0</v>
      </c>
      <c r="AO38" s="121">
        <v>0</v>
      </c>
      <c r="AP38" s="121">
        <v>0</v>
      </c>
      <c r="AQ38" s="121">
        <v>0</v>
      </c>
      <c r="AR38" s="121">
        <v>0</v>
      </c>
      <c r="AS38" s="120">
        <f t="shared" si="36"/>
        <v>0</v>
      </c>
      <c r="AT38" s="120">
        <f t="shared" si="46"/>
        <v>0</v>
      </c>
      <c r="AU38" s="121">
        <v>0</v>
      </c>
      <c r="AV38" s="121">
        <v>0</v>
      </c>
      <c r="AW38" s="121">
        <v>0</v>
      </c>
      <c r="AX38" s="129">
        <v>0</v>
      </c>
      <c r="AY38" s="129">
        <v>0</v>
      </c>
      <c r="AZ38" s="130">
        <f t="shared" si="37"/>
        <v>0</v>
      </c>
      <c r="BA38" s="131">
        <f t="shared" si="38"/>
        <v>0</v>
      </c>
      <c r="BB38" s="131">
        <f t="shared" si="38"/>
        <v>0</v>
      </c>
      <c r="BC38" s="131">
        <f t="shared" si="38"/>
        <v>0</v>
      </c>
      <c r="BD38" s="131">
        <f t="shared" si="38"/>
        <v>0</v>
      </c>
      <c r="BE38" s="131">
        <f t="shared" si="38"/>
        <v>0</v>
      </c>
      <c r="BF38" s="131">
        <f t="shared" si="39"/>
        <v>0</v>
      </c>
      <c r="BG38" s="129">
        <v>0</v>
      </c>
      <c r="BH38" s="129">
        <v>0</v>
      </c>
      <c r="BI38" s="129">
        <v>0</v>
      </c>
      <c r="BJ38" s="129">
        <v>0</v>
      </c>
      <c r="BK38" s="129">
        <v>0</v>
      </c>
      <c r="BL38" s="131">
        <f t="shared" si="40"/>
        <v>0</v>
      </c>
      <c r="BM38" s="129">
        <v>0</v>
      </c>
      <c r="BN38" s="129">
        <v>0</v>
      </c>
      <c r="BO38" s="129">
        <v>0</v>
      </c>
      <c r="BP38" s="129">
        <v>0</v>
      </c>
      <c r="BQ38" s="129">
        <v>0</v>
      </c>
      <c r="BR38" s="131">
        <f t="shared" si="41"/>
        <v>0</v>
      </c>
      <c r="BS38" s="129">
        <v>0</v>
      </c>
      <c r="BT38" s="129">
        <v>0</v>
      </c>
      <c r="BU38" s="129">
        <v>0</v>
      </c>
      <c r="BV38" s="129">
        <v>0</v>
      </c>
      <c r="BW38" s="129">
        <v>0</v>
      </c>
      <c r="BX38" s="131">
        <f t="shared" si="42"/>
        <v>0</v>
      </c>
      <c r="BY38" s="129">
        <v>0</v>
      </c>
      <c r="BZ38" s="129">
        <v>0</v>
      </c>
      <c r="CA38" s="129">
        <v>0</v>
      </c>
      <c r="CB38" s="129">
        <v>0</v>
      </c>
      <c r="CC38" s="129">
        <v>0</v>
      </c>
      <c r="CD38" s="131">
        <f t="shared" si="43"/>
        <v>0</v>
      </c>
      <c r="CE38" s="129">
        <v>0</v>
      </c>
      <c r="CF38" s="129">
        <v>0</v>
      </c>
      <c r="CG38" s="129">
        <v>0</v>
      </c>
      <c r="CH38" s="129">
        <v>0</v>
      </c>
      <c r="CI38" s="129">
        <v>0</v>
      </c>
      <c r="CJ38" s="129"/>
    </row>
    <row r="39" spans="1:88" s="39" customFormat="1" ht="41.4" x14ac:dyDescent="0.35">
      <c r="A39" s="18" t="s">
        <v>90</v>
      </c>
      <c r="B39" s="17" t="s">
        <v>106</v>
      </c>
      <c r="C39" s="119">
        <v>0</v>
      </c>
      <c r="D39" s="119">
        <v>0</v>
      </c>
      <c r="E39" s="119"/>
      <c r="F39" s="119"/>
      <c r="G39" s="119">
        <v>0</v>
      </c>
      <c r="H39" s="119"/>
      <c r="I39" s="119"/>
      <c r="J39" s="120">
        <f t="shared" si="28"/>
        <v>0</v>
      </c>
      <c r="K39" s="120">
        <f t="shared" si="29"/>
        <v>0</v>
      </c>
      <c r="L39" s="120">
        <f t="shared" si="30"/>
        <v>0</v>
      </c>
      <c r="M39" s="120">
        <f t="shared" si="30"/>
        <v>0</v>
      </c>
      <c r="N39" s="120">
        <f t="shared" si="30"/>
        <v>0</v>
      </c>
      <c r="O39" s="120">
        <f t="shared" si="30"/>
        <v>0</v>
      </c>
      <c r="P39" s="120">
        <f t="shared" si="30"/>
        <v>0</v>
      </c>
      <c r="Q39" s="120">
        <f t="shared" si="31"/>
        <v>0</v>
      </c>
      <c r="R39" s="120">
        <f t="shared" si="32"/>
        <v>0</v>
      </c>
      <c r="S39" s="121">
        <v>0</v>
      </c>
      <c r="T39" s="121">
        <v>0</v>
      </c>
      <c r="U39" s="121">
        <v>0</v>
      </c>
      <c r="V39" s="121">
        <v>0</v>
      </c>
      <c r="W39" s="121">
        <v>0</v>
      </c>
      <c r="X39" s="120">
        <f t="shared" si="33"/>
        <v>0</v>
      </c>
      <c r="Y39" s="120">
        <f t="shared" si="34"/>
        <v>0</v>
      </c>
      <c r="Z39" s="121">
        <v>0</v>
      </c>
      <c r="AA39" s="121">
        <v>0</v>
      </c>
      <c r="AB39" s="121">
        <v>0</v>
      </c>
      <c r="AC39" s="121">
        <v>0</v>
      </c>
      <c r="AD39" s="121">
        <v>0</v>
      </c>
      <c r="AE39" s="119">
        <f t="shared" si="13"/>
        <v>0</v>
      </c>
      <c r="AF39" s="120">
        <f t="shared" si="35"/>
        <v>0</v>
      </c>
      <c r="AG39" s="121">
        <v>0</v>
      </c>
      <c r="AH39" s="121">
        <v>0</v>
      </c>
      <c r="AI39" s="121">
        <v>0</v>
      </c>
      <c r="AJ39" s="121">
        <v>0</v>
      </c>
      <c r="AK39" s="121">
        <v>0</v>
      </c>
      <c r="AL39" s="120">
        <f t="shared" si="44"/>
        <v>0</v>
      </c>
      <c r="AM39" s="120">
        <f t="shared" si="45"/>
        <v>0</v>
      </c>
      <c r="AN39" s="121">
        <v>0</v>
      </c>
      <c r="AO39" s="121">
        <v>0</v>
      </c>
      <c r="AP39" s="121">
        <v>0</v>
      </c>
      <c r="AQ39" s="121">
        <v>0</v>
      </c>
      <c r="AR39" s="121">
        <v>0</v>
      </c>
      <c r="AS39" s="120">
        <f t="shared" si="36"/>
        <v>0</v>
      </c>
      <c r="AT39" s="120">
        <f t="shared" si="46"/>
        <v>0</v>
      </c>
      <c r="AU39" s="121">
        <v>0</v>
      </c>
      <c r="AV39" s="121">
        <v>0</v>
      </c>
      <c r="AW39" s="121">
        <v>0</v>
      </c>
      <c r="AX39" s="129">
        <v>0</v>
      </c>
      <c r="AY39" s="129">
        <v>0</v>
      </c>
      <c r="AZ39" s="130">
        <f t="shared" si="37"/>
        <v>0</v>
      </c>
      <c r="BA39" s="131">
        <f t="shared" si="38"/>
        <v>0</v>
      </c>
      <c r="BB39" s="131">
        <f t="shared" si="38"/>
        <v>0</v>
      </c>
      <c r="BC39" s="131">
        <f t="shared" si="38"/>
        <v>0</v>
      </c>
      <c r="BD39" s="131">
        <f t="shared" si="38"/>
        <v>0</v>
      </c>
      <c r="BE39" s="131">
        <f t="shared" si="38"/>
        <v>0</v>
      </c>
      <c r="BF39" s="131">
        <f t="shared" si="39"/>
        <v>0</v>
      </c>
      <c r="BG39" s="129">
        <v>0</v>
      </c>
      <c r="BH39" s="129">
        <v>0</v>
      </c>
      <c r="BI39" s="129">
        <v>0</v>
      </c>
      <c r="BJ39" s="129">
        <v>0</v>
      </c>
      <c r="BK39" s="129">
        <v>0</v>
      </c>
      <c r="BL39" s="131">
        <f t="shared" si="40"/>
        <v>0</v>
      </c>
      <c r="BM39" s="129">
        <v>0</v>
      </c>
      <c r="BN39" s="129">
        <v>0</v>
      </c>
      <c r="BO39" s="129">
        <v>0</v>
      </c>
      <c r="BP39" s="129">
        <v>0</v>
      </c>
      <c r="BQ39" s="129">
        <v>0</v>
      </c>
      <c r="BR39" s="131">
        <f t="shared" si="41"/>
        <v>0</v>
      </c>
      <c r="BS39" s="129">
        <v>0</v>
      </c>
      <c r="BT39" s="129">
        <v>0</v>
      </c>
      <c r="BU39" s="129">
        <v>0</v>
      </c>
      <c r="BV39" s="129">
        <v>0</v>
      </c>
      <c r="BW39" s="129">
        <v>0</v>
      </c>
      <c r="BX39" s="131">
        <f t="shared" si="42"/>
        <v>0</v>
      </c>
      <c r="BY39" s="129">
        <v>0</v>
      </c>
      <c r="BZ39" s="129">
        <v>0</v>
      </c>
      <c r="CA39" s="129">
        <v>0</v>
      </c>
      <c r="CB39" s="129">
        <v>0</v>
      </c>
      <c r="CC39" s="129">
        <v>0</v>
      </c>
      <c r="CD39" s="131">
        <f t="shared" si="43"/>
        <v>0</v>
      </c>
      <c r="CE39" s="129">
        <v>0</v>
      </c>
      <c r="CF39" s="129">
        <v>0</v>
      </c>
      <c r="CG39" s="129">
        <v>0</v>
      </c>
      <c r="CH39" s="129">
        <v>0</v>
      </c>
      <c r="CI39" s="129">
        <v>0</v>
      </c>
      <c r="CJ39" s="129"/>
    </row>
    <row r="40" spans="1:88" s="39" customFormat="1" ht="69" x14ac:dyDescent="0.35">
      <c r="A40" s="18" t="s">
        <v>92</v>
      </c>
      <c r="B40" s="17" t="s">
        <v>107</v>
      </c>
      <c r="C40" s="119">
        <v>0</v>
      </c>
      <c r="D40" s="119">
        <v>0</v>
      </c>
      <c r="E40" s="119"/>
      <c r="F40" s="119"/>
      <c r="G40" s="119">
        <v>0</v>
      </c>
      <c r="H40" s="119"/>
      <c r="I40" s="119"/>
      <c r="J40" s="120">
        <f t="shared" si="28"/>
        <v>0</v>
      </c>
      <c r="K40" s="120">
        <f t="shared" si="29"/>
        <v>0</v>
      </c>
      <c r="L40" s="120">
        <f t="shared" si="30"/>
        <v>0</v>
      </c>
      <c r="M40" s="120">
        <f t="shared" si="30"/>
        <v>0</v>
      </c>
      <c r="N40" s="120">
        <f t="shared" si="30"/>
        <v>0</v>
      </c>
      <c r="O40" s="120">
        <f t="shared" si="30"/>
        <v>0</v>
      </c>
      <c r="P40" s="120">
        <f t="shared" si="30"/>
        <v>0</v>
      </c>
      <c r="Q40" s="120">
        <f t="shared" si="31"/>
        <v>0</v>
      </c>
      <c r="R40" s="120">
        <f t="shared" si="32"/>
        <v>0</v>
      </c>
      <c r="S40" s="121">
        <v>0</v>
      </c>
      <c r="T40" s="121">
        <v>0</v>
      </c>
      <c r="U40" s="121">
        <v>0</v>
      </c>
      <c r="V40" s="121">
        <v>0</v>
      </c>
      <c r="W40" s="121">
        <v>0</v>
      </c>
      <c r="X40" s="120">
        <f t="shared" si="33"/>
        <v>0</v>
      </c>
      <c r="Y40" s="120">
        <f t="shared" si="34"/>
        <v>0</v>
      </c>
      <c r="Z40" s="121">
        <v>0</v>
      </c>
      <c r="AA40" s="121">
        <v>0</v>
      </c>
      <c r="AB40" s="121">
        <v>0</v>
      </c>
      <c r="AC40" s="121">
        <v>0</v>
      </c>
      <c r="AD40" s="121">
        <v>0</v>
      </c>
      <c r="AE40" s="119">
        <f t="shared" si="13"/>
        <v>0</v>
      </c>
      <c r="AF40" s="120">
        <f t="shared" si="35"/>
        <v>0</v>
      </c>
      <c r="AG40" s="121">
        <v>0</v>
      </c>
      <c r="AH40" s="121">
        <v>0</v>
      </c>
      <c r="AI40" s="121">
        <v>0</v>
      </c>
      <c r="AJ40" s="121">
        <v>0</v>
      </c>
      <c r="AK40" s="121">
        <v>0</v>
      </c>
      <c r="AL40" s="120">
        <f t="shared" si="44"/>
        <v>0</v>
      </c>
      <c r="AM40" s="120">
        <f t="shared" si="45"/>
        <v>0</v>
      </c>
      <c r="AN40" s="121">
        <v>0</v>
      </c>
      <c r="AO40" s="121">
        <v>0</v>
      </c>
      <c r="AP40" s="121">
        <v>0</v>
      </c>
      <c r="AQ40" s="121">
        <v>0</v>
      </c>
      <c r="AR40" s="121">
        <v>0</v>
      </c>
      <c r="AS40" s="120">
        <f t="shared" si="36"/>
        <v>0</v>
      </c>
      <c r="AT40" s="120">
        <f t="shared" si="46"/>
        <v>0</v>
      </c>
      <c r="AU40" s="121">
        <v>0</v>
      </c>
      <c r="AV40" s="121">
        <v>0</v>
      </c>
      <c r="AW40" s="121">
        <v>0</v>
      </c>
      <c r="AX40" s="129">
        <v>0</v>
      </c>
      <c r="AY40" s="129">
        <v>0</v>
      </c>
      <c r="AZ40" s="130">
        <f t="shared" si="37"/>
        <v>0</v>
      </c>
      <c r="BA40" s="131">
        <f t="shared" si="38"/>
        <v>0</v>
      </c>
      <c r="BB40" s="131">
        <f t="shared" si="38"/>
        <v>0</v>
      </c>
      <c r="BC40" s="131">
        <f t="shared" si="38"/>
        <v>0</v>
      </c>
      <c r="BD40" s="131">
        <f t="shared" si="38"/>
        <v>0</v>
      </c>
      <c r="BE40" s="131">
        <f t="shared" si="38"/>
        <v>0</v>
      </c>
      <c r="BF40" s="131">
        <f t="shared" si="39"/>
        <v>0</v>
      </c>
      <c r="BG40" s="129">
        <v>0</v>
      </c>
      <c r="BH40" s="129">
        <v>0</v>
      </c>
      <c r="BI40" s="129">
        <v>0</v>
      </c>
      <c r="BJ40" s="129">
        <v>0</v>
      </c>
      <c r="BK40" s="129">
        <v>0</v>
      </c>
      <c r="BL40" s="131">
        <f t="shared" si="40"/>
        <v>0</v>
      </c>
      <c r="BM40" s="129">
        <v>0</v>
      </c>
      <c r="BN40" s="129">
        <v>0</v>
      </c>
      <c r="BO40" s="129">
        <v>0</v>
      </c>
      <c r="BP40" s="129">
        <v>0</v>
      </c>
      <c r="BQ40" s="129">
        <v>0</v>
      </c>
      <c r="BR40" s="131">
        <f t="shared" si="41"/>
        <v>0</v>
      </c>
      <c r="BS40" s="129">
        <v>0</v>
      </c>
      <c r="BT40" s="129">
        <v>0</v>
      </c>
      <c r="BU40" s="129">
        <v>0</v>
      </c>
      <c r="BV40" s="129">
        <v>0</v>
      </c>
      <c r="BW40" s="129">
        <v>0</v>
      </c>
      <c r="BX40" s="131">
        <f t="shared" si="42"/>
        <v>0</v>
      </c>
      <c r="BY40" s="129">
        <v>0</v>
      </c>
      <c r="BZ40" s="129">
        <v>0</v>
      </c>
      <c r="CA40" s="129">
        <v>0</v>
      </c>
      <c r="CB40" s="129">
        <v>0</v>
      </c>
      <c r="CC40" s="129">
        <v>0</v>
      </c>
      <c r="CD40" s="131">
        <f t="shared" si="43"/>
        <v>0</v>
      </c>
      <c r="CE40" s="129">
        <v>0</v>
      </c>
      <c r="CF40" s="129">
        <v>0</v>
      </c>
      <c r="CG40" s="129">
        <v>0</v>
      </c>
      <c r="CH40" s="129">
        <v>0</v>
      </c>
      <c r="CI40" s="129">
        <v>0</v>
      </c>
      <c r="CJ40" s="129"/>
    </row>
    <row r="41" spans="1:88" s="39" customFormat="1" ht="55.2" x14ac:dyDescent="0.35">
      <c r="A41" s="18" t="s">
        <v>68</v>
      </c>
      <c r="B41" s="17" t="s">
        <v>108</v>
      </c>
      <c r="C41" s="119">
        <v>0</v>
      </c>
      <c r="D41" s="119">
        <v>0</v>
      </c>
      <c r="E41" s="119">
        <v>0</v>
      </c>
      <c r="F41" s="119">
        <v>0</v>
      </c>
      <c r="G41" s="119">
        <v>0</v>
      </c>
      <c r="H41" s="119">
        <v>0</v>
      </c>
      <c r="I41" s="119">
        <v>0</v>
      </c>
      <c r="J41" s="119">
        <v>131</v>
      </c>
      <c r="K41" s="119">
        <v>0</v>
      </c>
      <c r="L41" s="119">
        <v>0</v>
      </c>
      <c r="M41" s="119">
        <v>0</v>
      </c>
      <c r="N41" s="119">
        <v>0</v>
      </c>
      <c r="O41" s="119">
        <v>131</v>
      </c>
      <c r="P41" s="119">
        <v>0</v>
      </c>
      <c r="Q41" s="119">
        <v>0</v>
      </c>
      <c r="R41" s="119">
        <v>0</v>
      </c>
      <c r="S41" s="119">
        <v>0</v>
      </c>
      <c r="T41" s="119">
        <v>0</v>
      </c>
      <c r="U41" s="119">
        <v>0</v>
      </c>
      <c r="V41" s="119">
        <v>0</v>
      </c>
      <c r="W41" s="119">
        <v>0</v>
      </c>
      <c r="X41" s="119">
        <v>40</v>
      </c>
      <c r="Y41" s="119">
        <v>0</v>
      </c>
      <c r="Z41" s="119">
        <v>0</v>
      </c>
      <c r="AA41" s="119">
        <v>0</v>
      </c>
      <c r="AB41" s="119">
        <v>0</v>
      </c>
      <c r="AC41" s="119">
        <v>40</v>
      </c>
      <c r="AD41" s="119">
        <v>0</v>
      </c>
      <c r="AE41" s="119">
        <v>41</v>
      </c>
      <c r="AF41" s="119">
        <v>0</v>
      </c>
      <c r="AG41" s="119">
        <v>0</v>
      </c>
      <c r="AH41" s="119">
        <v>0</v>
      </c>
      <c r="AI41" s="119">
        <v>0</v>
      </c>
      <c r="AJ41" s="119">
        <v>41</v>
      </c>
      <c r="AK41" s="119">
        <v>0</v>
      </c>
      <c r="AL41" s="119">
        <v>50</v>
      </c>
      <c r="AM41" s="119">
        <v>0</v>
      </c>
      <c r="AN41" s="119">
        <v>0</v>
      </c>
      <c r="AO41" s="119">
        <v>0</v>
      </c>
      <c r="AP41" s="119">
        <v>0</v>
      </c>
      <c r="AQ41" s="119">
        <v>50</v>
      </c>
      <c r="AR41" s="119">
        <v>0</v>
      </c>
      <c r="AS41" s="119">
        <v>0</v>
      </c>
      <c r="AT41" s="119">
        <v>0</v>
      </c>
      <c r="AU41" s="119">
        <v>0</v>
      </c>
      <c r="AV41" s="119">
        <v>0</v>
      </c>
      <c r="AW41" s="119">
        <v>0</v>
      </c>
      <c r="AX41" s="119">
        <v>0</v>
      </c>
      <c r="AY41" s="119">
        <v>0</v>
      </c>
      <c r="AZ41" s="119">
        <v>0</v>
      </c>
      <c r="BA41" s="119">
        <v>0</v>
      </c>
      <c r="BB41" s="119">
        <v>0</v>
      </c>
      <c r="BC41" s="119">
        <v>346</v>
      </c>
      <c r="BD41" s="119">
        <v>0</v>
      </c>
      <c r="BE41" s="119">
        <v>0</v>
      </c>
      <c r="BF41" s="119">
        <v>0</v>
      </c>
      <c r="BG41" s="119">
        <v>0</v>
      </c>
      <c r="BH41" s="119">
        <v>0</v>
      </c>
      <c r="BI41" s="119">
        <v>0</v>
      </c>
      <c r="BJ41" s="119">
        <v>0</v>
      </c>
      <c r="BK41" s="119">
        <v>0</v>
      </c>
      <c r="BL41" s="119">
        <v>25</v>
      </c>
      <c r="BM41" s="119">
        <v>0</v>
      </c>
      <c r="BN41" s="119">
        <v>0</v>
      </c>
      <c r="BO41" s="119">
        <v>25</v>
      </c>
      <c r="BP41" s="119">
        <v>0</v>
      </c>
      <c r="BQ41" s="119">
        <v>0</v>
      </c>
      <c r="BR41" s="119">
        <v>51</v>
      </c>
      <c r="BS41" s="119">
        <v>0</v>
      </c>
      <c r="BT41" s="119">
        <v>0</v>
      </c>
      <c r="BU41" s="119">
        <v>51</v>
      </c>
      <c r="BV41" s="119">
        <v>0</v>
      </c>
      <c r="BW41" s="119">
        <v>0</v>
      </c>
      <c r="BX41" s="119">
        <v>50</v>
      </c>
      <c r="BY41" s="119">
        <v>0</v>
      </c>
      <c r="BZ41" s="119">
        <v>0</v>
      </c>
      <c r="CA41" s="119">
        <v>50</v>
      </c>
      <c r="CB41" s="119">
        <v>0</v>
      </c>
      <c r="CC41" s="119">
        <v>0</v>
      </c>
      <c r="CD41" s="119">
        <v>220</v>
      </c>
      <c r="CE41" s="119">
        <v>0</v>
      </c>
      <c r="CF41" s="119">
        <v>0</v>
      </c>
      <c r="CG41" s="119">
        <v>220</v>
      </c>
      <c r="CH41" s="119">
        <v>0</v>
      </c>
      <c r="CI41" s="119">
        <v>0</v>
      </c>
      <c r="CJ41" s="129"/>
    </row>
    <row r="42" spans="1:88" s="39" customFormat="1" ht="41.4" x14ac:dyDescent="0.35">
      <c r="A42" s="18" t="s">
        <v>64</v>
      </c>
      <c r="B42" s="17" t="s">
        <v>109</v>
      </c>
      <c r="C42" s="119">
        <v>0</v>
      </c>
      <c r="D42" s="119">
        <v>0</v>
      </c>
      <c r="E42" s="119"/>
      <c r="F42" s="119"/>
      <c r="G42" s="119">
        <v>0</v>
      </c>
      <c r="H42" s="119"/>
      <c r="I42" s="119"/>
      <c r="J42" s="120">
        <f t="shared" si="28"/>
        <v>0</v>
      </c>
      <c r="K42" s="120">
        <f t="shared" si="29"/>
        <v>0</v>
      </c>
      <c r="L42" s="120">
        <f t="shared" si="30"/>
        <v>0</v>
      </c>
      <c r="M42" s="120">
        <f t="shared" si="30"/>
        <v>0</v>
      </c>
      <c r="N42" s="120">
        <f t="shared" si="30"/>
        <v>0</v>
      </c>
      <c r="O42" s="120">
        <f t="shared" si="30"/>
        <v>0</v>
      </c>
      <c r="P42" s="120">
        <f t="shared" si="30"/>
        <v>0</v>
      </c>
      <c r="Q42" s="120">
        <f t="shared" si="31"/>
        <v>0</v>
      </c>
      <c r="R42" s="120">
        <f t="shared" si="32"/>
        <v>0</v>
      </c>
      <c r="S42" s="121">
        <v>0</v>
      </c>
      <c r="T42" s="121">
        <v>0</v>
      </c>
      <c r="U42" s="121">
        <v>0</v>
      </c>
      <c r="V42" s="121">
        <v>0</v>
      </c>
      <c r="W42" s="121">
        <v>0</v>
      </c>
      <c r="X42" s="120">
        <f t="shared" si="33"/>
        <v>0</v>
      </c>
      <c r="Y42" s="120">
        <f t="shared" si="34"/>
        <v>0</v>
      </c>
      <c r="Z42" s="121">
        <v>0</v>
      </c>
      <c r="AA42" s="121">
        <v>0</v>
      </c>
      <c r="AB42" s="121">
        <v>0</v>
      </c>
      <c r="AC42" s="121">
        <v>0</v>
      </c>
      <c r="AD42" s="121">
        <v>0</v>
      </c>
      <c r="AE42" s="119">
        <f t="shared" si="13"/>
        <v>0</v>
      </c>
      <c r="AF42" s="120">
        <f t="shared" si="35"/>
        <v>0</v>
      </c>
      <c r="AG42" s="121">
        <v>0</v>
      </c>
      <c r="AH42" s="121">
        <v>0</v>
      </c>
      <c r="AI42" s="121">
        <v>0</v>
      </c>
      <c r="AJ42" s="121">
        <v>0</v>
      </c>
      <c r="AK42" s="121">
        <v>0</v>
      </c>
      <c r="AL42" s="120">
        <f t="shared" si="44"/>
        <v>0</v>
      </c>
      <c r="AM42" s="120">
        <f t="shared" si="45"/>
        <v>0</v>
      </c>
      <c r="AN42" s="121">
        <v>0</v>
      </c>
      <c r="AO42" s="121">
        <v>0</v>
      </c>
      <c r="AP42" s="121">
        <v>0</v>
      </c>
      <c r="AQ42" s="121">
        <v>0</v>
      </c>
      <c r="AR42" s="121">
        <v>0</v>
      </c>
      <c r="AS42" s="120">
        <f t="shared" si="36"/>
        <v>0</v>
      </c>
      <c r="AT42" s="120">
        <f t="shared" si="46"/>
        <v>0</v>
      </c>
      <c r="AU42" s="121">
        <v>0</v>
      </c>
      <c r="AV42" s="121">
        <v>0</v>
      </c>
      <c r="AW42" s="121">
        <v>0</v>
      </c>
      <c r="AX42" s="129">
        <v>0</v>
      </c>
      <c r="AY42" s="129">
        <v>0</v>
      </c>
      <c r="AZ42" s="130">
        <f t="shared" si="37"/>
        <v>0</v>
      </c>
      <c r="BA42" s="131">
        <f t="shared" si="38"/>
        <v>0</v>
      </c>
      <c r="BB42" s="131">
        <f t="shared" si="38"/>
        <v>0</v>
      </c>
      <c r="BC42" s="131">
        <f t="shared" si="38"/>
        <v>0</v>
      </c>
      <c r="BD42" s="131">
        <f t="shared" si="38"/>
        <v>0</v>
      </c>
      <c r="BE42" s="131">
        <f t="shared" si="38"/>
        <v>0</v>
      </c>
      <c r="BF42" s="131">
        <f t="shared" si="39"/>
        <v>0</v>
      </c>
      <c r="BG42" s="129">
        <v>0</v>
      </c>
      <c r="BH42" s="129">
        <v>0</v>
      </c>
      <c r="BI42" s="129">
        <v>0</v>
      </c>
      <c r="BJ42" s="129">
        <v>0</v>
      </c>
      <c r="BK42" s="129">
        <v>0</v>
      </c>
      <c r="BL42" s="131">
        <f t="shared" si="40"/>
        <v>0</v>
      </c>
      <c r="BM42" s="129">
        <v>0</v>
      </c>
      <c r="BN42" s="129">
        <v>0</v>
      </c>
      <c r="BO42" s="129">
        <v>0</v>
      </c>
      <c r="BP42" s="129">
        <v>0</v>
      </c>
      <c r="BQ42" s="129">
        <v>0</v>
      </c>
      <c r="BR42" s="131">
        <f t="shared" si="41"/>
        <v>0</v>
      </c>
      <c r="BS42" s="129">
        <v>0</v>
      </c>
      <c r="BT42" s="129">
        <v>0</v>
      </c>
      <c r="BU42" s="129">
        <v>0</v>
      </c>
      <c r="BV42" s="129">
        <v>0</v>
      </c>
      <c r="BW42" s="129">
        <v>0</v>
      </c>
      <c r="BX42" s="131">
        <f t="shared" si="42"/>
        <v>0</v>
      </c>
      <c r="BY42" s="129">
        <v>0</v>
      </c>
      <c r="BZ42" s="129">
        <v>0</v>
      </c>
      <c r="CA42" s="129">
        <v>0</v>
      </c>
      <c r="CB42" s="129">
        <v>0</v>
      </c>
      <c r="CC42" s="129">
        <v>0</v>
      </c>
      <c r="CD42" s="131">
        <f t="shared" si="43"/>
        <v>0</v>
      </c>
      <c r="CE42" s="129">
        <v>0</v>
      </c>
      <c r="CF42" s="129">
        <v>0</v>
      </c>
      <c r="CG42" s="129">
        <v>0</v>
      </c>
      <c r="CH42" s="129">
        <v>0</v>
      </c>
      <c r="CI42" s="129">
        <v>0</v>
      </c>
      <c r="CJ42" s="129"/>
    </row>
    <row r="43" spans="1:88" s="39" customFormat="1" ht="41.4" x14ac:dyDescent="0.35">
      <c r="A43" s="18" t="s">
        <v>69</v>
      </c>
      <c r="B43" s="17" t="s">
        <v>110</v>
      </c>
      <c r="C43" s="119">
        <v>0</v>
      </c>
      <c r="D43" s="119">
        <v>0</v>
      </c>
      <c r="E43" s="119"/>
      <c r="F43" s="119"/>
      <c r="G43" s="119">
        <v>0</v>
      </c>
      <c r="H43" s="119"/>
      <c r="I43" s="119"/>
      <c r="J43" s="120">
        <f t="shared" si="28"/>
        <v>0</v>
      </c>
      <c r="K43" s="120">
        <f t="shared" si="29"/>
        <v>0</v>
      </c>
      <c r="L43" s="120">
        <f t="shared" si="30"/>
        <v>0</v>
      </c>
      <c r="M43" s="120">
        <f t="shared" si="30"/>
        <v>0</v>
      </c>
      <c r="N43" s="120">
        <f t="shared" si="30"/>
        <v>0</v>
      </c>
      <c r="O43" s="120">
        <f t="shared" si="30"/>
        <v>0</v>
      </c>
      <c r="P43" s="120">
        <f t="shared" si="30"/>
        <v>0</v>
      </c>
      <c r="Q43" s="120">
        <f t="shared" si="31"/>
        <v>0</v>
      </c>
      <c r="R43" s="120">
        <f t="shared" si="32"/>
        <v>0</v>
      </c>
      <c r="S43" s="121">
        <v>0</v>
      </c>
      <c r="T43" s="121">
        <v>0</v>
      </c>
      <c r="U43" s="121">
        <v>0</v>
      </c>
      <c r="V43" s="121">
        <v>0</v>
      </c>
      <c r="W43" s="121">
        <v>0</v>
      </c>
      <c r="X43" s="120">
        <f t="shared" si="33"/>
        <v>0</v>
      </c>
      <c r="Y43" s="120">
        <f t="shared" si="34"/>
        <v>0</v>
      </c>
      <c r="Z43" s="121">
        <v>0</v>
      </c>
      <c r="AA43" s="121">
        <v>0</v>
      </c>
      <c r="AB43" s="121">
        <v>0</v>
      </c>
      <c r="AC43" s="121">
        <v>0</v>
      </c>
      <c r="AD43" s="121">
        <v>0</v>
      </c>
      <c r="AE43" s="119">
        <f t="shared" si="13"/>
        <v>0</v>
      </c>
      <c r="AF43" s="120">
        <f t="shared" si="35"/>
        <v>0</v>
      </c>
      <c r="AG43" s="121">
        <v>0</v>
      </c>
      <c r="AH43" s="121">
        <v>0</v>
      </c>
      <c r="AI43" s="121">
        <v>0</v>
      </c>
      <c r="AJ43" s="121">
        <v>0</v>
      </c>
      <c r="AK43" s="121">
        <v>0</v>
      </c>
      <c r="AL43" s="120">
        <f t="shared" si="44"/>
        <v>0</v>
      </c>
      <c r="AM43" s="120">
        <f t="shared" si="45"/>
        <v>0</v>
      </c>
      <c r="AN43" s="121">
        <v>0</v>
      </c>
      <c r="AO43" s="121">
        <v>0</v>
      </c>
      <c r="AP43" s="121">
        <v>0</v>
      </c>
      <c r="AQ43" s="121">
        <v>0</v>
      </c>
      <c r="AR43" s="121">
        <v>0</v>
      </c>
      <c r="AS43" s="120">
        <f t="shared" si="36"/>
        <v>0</v>
      </c>
      <c r="AT43" s="120">
        <f t="shared" si="46"/>
        <v>0</v>
      </c>
      <c r="AU43" s="121">
        <v>0</v>
      </c>
      <c r="AV43" s="121">
        <v>0</v>
      </c>
      <c r="AW43" s="121">
        <v>0</v>
      </c>
      <c r="AX43" s="129">
        <v>0</v>
      </c>
      <c r="AY43" s="129">
        <v>0</v>
      </c>
      <c r="AZ43" s="130">
        <f t="shared" si="37"/>
        <v>0</v>
      </c>
      <c r="BA43" s="131">
        <f t="shared" si="38"/>
        <v>0</v>
      </c>
      <c r="BB43" s="131">
        <f t="shared" si="38"/>
        <v>0</v>
      </c>
      <c r="BC43" s="131">
        <f t="shared" si="38"/>
        <v>0</v>
      </c>
      <c r="BD43" s="131">
        <f t="shared" si="38"/>
        <v>0</v>
      </c>
      <c r="BE43" s="131">
        <f t="shared" si="38"/>
        <v>0</v>
      </c>
      <c r="BF43" s="131">
        <f t="shared" si="39"/>
        <v>0</v>
      </c>
      <c r="BG43" s="129">
        <v>0</v>
      </c>
      <c r="BH43" s="129">
        <v>0</v>
      </c>
      <c r="BI43" s="129">
        <v>0</v>
      </c>
      <c r="BJ43" s="129">
        <v>0</v>
      </c>
      <c r="BK43" s="129">
        <v>0</v>
      </c>
      <c r="BL43" s="131">
        <f t="shared" si="40"/>
        <v>0</v>
      </c>
      <c r="BM43" s="129">
        <v>0</v>
      </c>
      <c r="BN43" s="129">
        <v>0</v>
      </c>
      <c r="BO43" s="129">
        <v>0</v>
      </c>
      <c r="BP43" s="129">
        <v>0</v>
      </c>
      <c r="BQ43" s="129">
        <v>0</v>
      </c>
      <c r="BR43" s="131">
        <f t="shared" si="41"/>
        <v>0</v>
      </c>
      <c r="BS43" s="129">
        <v>0</v>
      </c>
      <c r="BT43" s="129">
        <v>0</v>
      </c>
      <c r="BU43" s="129">
        <v>0</v>
      </c>
      <c r="BV43" s="129">
        <v>0</v>
      </c>
      <c r="BW43" s="129">
        <v>0</v>
      </c>
      <c r="BX43" s="131">
        <f t="shared" si="42"/>
        <v>0</v>
      </c>
      <c r="BY43" s="129">
        <v>0</v>
      </c>
      <c r="BZ43" s="129">
        <v>0</v>
      </c>
      <c r="CA43" s="129">
        <v>0</v>
      </c>
      <c r="CB43" s="129">
        <v>0</v>
      </c>
      <c r="CC43" s="129">
        <v>0</v>
      </c>
      <c r="CD43" s="131">
        <f t="shared" si="43"/>
        <v>0</v>
      </c>
      <c r="CE43" s="129">
        <v>0</v>
      </c>
      <c r="CF43" s="129">
        <v>0</v>
      </c>
      <c r="CG43" s="129">
        <v>0</v>
      </c>
      <c r="CH43" s="129">
        <v>0</v>
      </c>
      <c r="CI43" s="129">
        <v>0</v>
      </c>
      <c r="CJ43" s="129"/>
    </row>
    <row r="44" spans="1:88" s="39" customFormat="1" ht="27.6" x14ac:dyDescent="0.35">
      <c r="A44" s="18" t="s">
        <v>64</v>
      </c>
      <c r="B44" s="17" t="s">
        <v>111</v>
      </c>
      <c r="C44" s="119">
        <v>0</v>
      </c>
      <c r="D44" s="119">
        <v>0</v>
      </c>
      <c r="E44" s="119"/>
      <c r="F44" s="119"/>
      <c r="G44" s="119">
        <v>0</v>
      </c>
      <c r="H44" s="119"/>
      <c r="I44" s="119"/>
      <c r="J44" s="120">
        <f t="shared" si="28"/>
        <v>0</v>
      </c>
      <c r="K44" s="120">
        <f t="shared" si="29"/>
        <v>0</v>
      </c>
      <c r="L44" s="120">
        <f t="shared" si="30"/>
        <v>0</v>
      </c>
      <c r="M44" s="120">
        <f t="shared" si="30"/>
        <v>0</v>
      </c>
      <c r="N44" s="120">
        <f t="shared" si="30"/>
        <v>0</v>
      </c>
      <c r="O44" s="120">
        <f t="shared" si="30"/>
        <v>0</v>
      </c>
      <c r="P44" s="120">
        <f t="shared" si="30"/>
        <v>0</v>
      </c>
      <c r="Q44" s="120">
        <f t="shared" si="31"/>
        <v>0</v>
      </c>
      <c r="R44" s="120">
        <f t="shared" si="32"/>
        <v>0</v>
      </c>
      <c r="S44" s="121">
        <v>0</v>
      </c>
      <c r="T44" s="121">
        <v>0</v>
      </c>
      <c r="U44" s="121">
        <v>0</v>
      </c>
      <c r="V44" s="121">
        <v>0</v>
      </c>
      <c r="W44" s="121">
        <v>0</v>
      </c>
      <c r="X44" s="120">
        <f t="shared" si="33"/>
        <v>0</v>
      </c>
      <c r="Y44" s="120">
        <f t="shared" si="34"/>
        <v>0</v>
      </c>
      <c r="Z44" s="121">
        <v>0</v>
      </c>
      <c r="AA44" s="121">
        <v>0</v>
      </c>
      <c r="AB44" s="121">
        <v>0</v>
      </c>
      <c r="AC44" s="121">
        <v>0</v>
      </c>
      <c r="AD44" s="121">
        <v>0</v>
      </c>
      <c r="AE44" s="119">
        <f t="shared" si="13"/>
        <v>0</v>
      </c>
      <c r="AF44" s="120">
        <f t="shared" si="35"/>
        <v>0</v>
      </c>
      <c r="AG44" s="121">
        <v>0</v>
      </c>
      <c r="AH44" s="121">
        <v>0</v>
      </c>
      <c r="AI44" s="121">
        <v>0</v>
      </c>
      <c r="AJ44" s="121">
        <v>0</v>
      </c>
      <c r="AK44" s="121">
        <v>0</v>
      </c>
      <c r="AL44" s="120">
        <f t="shared" si="44"/>
        <v>0</v>
      </c>
      <c r="AM44" s="120">
        <f t="shared" si="45"/>
        <v>0</v>
      </c>
      <c r="AN44" s="121">
        <v>0</v>
      </c>
      <c r="AO44" s="121">
        <v>0</v>
      </c>
      <c r="AP44" s="121">
        <v>0</v>
      </c>
      <c r="AQ44" s="121">
        <v>0</v>
      </c>
      <c r="AR44" s="121">
        <v>0</v>
      </c>
      <c r="AS44" s="120">
        <f t="shared" si="36"/>
        <v>0</v>
      </c>
      <c r="AT44" s="120">
        <f t="shared" si="46"/>
        <v>0</v>
      </c>
      <c r="AU44" s="121">
        <v>0</v>
      </c>
      <c r="AV44" s="121">
        <v>0</v>
      </c>
      <c r="AW44" s="121">
        <v>0</v>
      </c>
      <c r="AX44" s="129">
        <v>0</v>
      </c>
      <c r="AY44" s="129">
        <v>0</v>
      </c>
      <c r="AZ44" s="130">
        <f t="shared" si="37"/>
        <v>0</v>
      </c>
      <c r="BA44" s="131">
        <f t="shared" si="38"/>
        <v>0</v>
      </c>
      <c r="BB44" s="131">
        <f t="shared" si="38"/>
        <v>0</v>
      </c>
      <c r="BC44" s="131">
        <f t="shared" si="38"/>
        <v>0</v>
      </c>
      <c r="BD44" s="131">
        <f t="shared" si="38"/>
        <v>0</v>
      </c>
      <c r="BE44" s="131">
        <f t="shared" si="38"/>
        <v>0</v>
      </c>
      <c r="BF44" s="131">
        <f t="shared" si="39"/>
        <v>0</v>
      </c>
      <c r="BG44" s="129">
        <v>0</v>
      </c>
      <c r="BH44" s="129">
        <v>0</v>
      </c>
      <c r="BI44" s="129">
        <v>0</v>
      </c>
      <c r="BJ44" s="129">
        <v>0</v>
      </c>
      <c r="BK44" s="129">
        <v>0</v>
      </c>
      <c r="BL44" s="131">
        <f t="shared" si="40"/>
        <v>0</v>
      </c>
      <c r="BM44" s="129">
        <v>0</v>
      </c>
      <c r="BN44" s="129">
        <v>0</v>
      </c>
      <c r="BO44" s="129">
        <v>0</v>
      </c>
      <c r="BP44" s="129">
        <v>0</v>
      </c>
      <c r="BQ44" s="129">
        <v>0</v>
      </c>
      <c r="BR44" s="131">
        <f t="shared" si="41"/>
        <v>0</v>
      </c>
      <c r="BS44" s="129">
        <v>0</v>
      </c>
      <c r="BT44" s="129">
        <v>0</v>
      </c>
      <c r="BU44" s="129">
        <v>0</v>
      </c>
      <c r="BV44" s="129">
        <v>0</v>
      </c>
      <c r="BW44" s="129">
        <v>0</v>
      </c>
      <c r="BX44" s="131">
        <f t="shared" si="42"/>
        <v>0</v>
      </c>
      <c r="BY44" s="129">
        <v>0</v>
      </c>
      <c r="BZ44" s="129">
        <v>0</v>
      </c>
      <c r="CA44" s="129">
        <v>0</v>
      </c>
      <c r="CB44" s="129">
        <v>0</v>
      </c>
      <c r="CC44" s="129">
        <v>0</v>
      </c>
      <c r="CD44" s="131">
        <f t="shared" si="43"/>
        <v>0</v>
      </c>
      <c r="CE44" s="129">
        <v>0</v>
      </c>
      <c r="CF44" s="129">
        <v>0</v>
      </c>
      <c r="CG44" s="129">
        <v>0</v>
      </c>
      <c r="CH44" s="129">
        <v>0</v>
      </c>
      <c r="CI44" s="129">
        <v>0</v>
      </c>
      <c r="CJ44" s="129"/>
    </row>
    <row r="45" spans="1:88" s="39" customFormat="1" ht="41.4" x14ac:dyDescent="0.35">
      <c r="A45" s="18" t="s">
        <v>65</v>
      </c>
      <c r="B45" s="17" t="s">
        <v>112</v>
      </c>
      <c r="C45" s="119">
        <v>0</v>
      </c>
      <c r="D45" s="119">
        <v>0</v>
      </c>
      <c r="E45" s="119"/>
      <c r="F45" s="119"/>
      <c r="G45" s="119">
        <v>0</v>
      </c>
      <c r="H45" s="119"/>
      <c r="I45" s="119"/>
      <c r="J45" s="120">
        <f t="shared" si="28"/>
        <v>0</v>
      </c>
      <c r="K45" s="120">
        <f t="shared" si="29"/>
        <v>0</v>
      </c>
      <c r="L45" s="120">
        <f t="shared" si="30"/>
        <v>0</v>
      </c>
      <c r="M45" s="120">
        <f t="shared" si="30"/>
        <v>0</v>
      </c>
      <c r="N45" s="120">
        <f t="shared" si="30"/>
        <v>0</v>
      </c>
      <c r="O45" s="120">
        <f t="shared" si="30"/>
        <v>0</v>
      </c>
      <c r="P45" s="120">
        <f t="shared" si="30"/>
        <v>0</v>
      </c>
      <c r="Q45" s="120">
        <f t="shared" si="31"/>
        <v>0</v>
      </c>
      <c r="R45" s="120">
        <f t="shared" si="32"/>
        <v>0</v>
      </c>
      <c r="S45" s="121">
        <v>0</v>
      </c>
      <c r="T45" s="121">
        <v>0</v>
      </c>
      <c r="U45" s="121">
        <v>0</v>
      </c>
      <c r="V45" s="121">
        <v>0</v>
      </c>
      <c r="W45" s="121">
        <v>0</v>
      </c>
      <c r="X45" s="120">
        <f t="shared" si="33"/>
        <v>0</v>
      </c>
      <c r="Y45" s="120">
        <f t="shared" si="34"/>
        <v>0</v>
      </c>
      <c r="Z45" s="121">
        <v>0</v>
      </c>
      <c r="AA45" s="121">
        <v>0</v>
      </c>
      <c r="AB45" s="121">
        <v>0</v>
      </c>
      <c r="AC45" s="121">
        <v>0</v>
      </c>
      <c r="AD45" s="121">
        <v>0</v>
      </c>
      <c r="AE45" s="119">
        <f t="shared" si="13"/>
        <v>0</v>
      </c>
      <c r="AF45" s="120">
        <f t="shared" si="35"/>
        <v>0</v>
      </c>
      <c r="AG45" s="121">
        <v>0</v>
      </c>
      <c r="AH45" s="121">
        <v>0</v>
      </c>
      <c r="AI45" s="121">
        <v>0</v>
      </c>
      <c r="AJ45" s="121">
        <v>0</v>
      </c>
      <c r="AK45" s="121">
        <v>0</v>
      </c>
      <c r="AL45" s="120">
        <f t="shared" si="44"/>
        <v>0</v>
      </c>
      <c r="AM45" s="120">
        <f t="shared" si="45"/>
        <v>0</v>
      </c>
      <c r="AN45" s="121">
        <v>0</v>
      </c>
      <c r="AO45" s="121">
        <v>0</v>
      </c>
      <c r="AP45" s="121">
        <v>0</v>
      </c>
      <c r="AQ45" s="121">
        <v>0</v>
      </c>
      <c r="AR45" s="121">
        <v>0</v>
      </c>
      <c r="AS45" s="120">
        <f t="shared" si="36"/>
        <v>0</v>
      </c>
      <c r="AT45" s="120">
        <f t="shared" si="46"/>
        <v>0</v>
      </c>
      <c r="AU45" s="121">
        <v>0</v>
      </c>
      <c r="AV45" s="121">
        <v>0</v>
      </c>
      <c r="AW45" s="121">
        <v>0</v>
      </c>
      <c r="AX45" s="129">
        <v>0</v>
      </c>
      <c r="AY45" s="129">
        <v>0</v>
      </c>
      <c r="AZ45" s="130">
        <f t="shared" si="37"/>
        <v>0</v>
      </c>
      <c r="BA45" s="131">
        <f t="shared" si="38"/>
        <v>0</v>
      </c>
      <c r="BB45" s="131">
        <f t="shared" si="38"/>
        <v>0</v>
      </c>
      <c r="BC45" s="131">
        <f t="shared" si="38"/>
        <v>0</v>
      </c>
      <c r="BD45" s="131">
        <f t="shared" si="38"/>
        <v>0</v>
      </c>
      <c r="BE45" s="131">
        <f t="shared" si="38"/>
        <v>0</v>
      </c>
      <c r="BF45" s="131">
        <f t="shared" si="39"/>
        <v>0</v>
      </c>
      <c r="BG45" s="129">
        <v>0</v>
      </c>
      <c r="BH45" s="129">
        <v>0</v>
      </c>
      <c r="BI45" s="129">
        <v>0</v>
      </c>
      <c r="BJ45" s="129">
        <v>0</v>
      </c>
      <c r="BK45" s="129">
        <v>0</v>
      </c>
      <c r="BL45" s="131">
        <f t="shared" si="40"/>
        <v>0</v>
      </c>
      <c r="BM45" s="129">
        <v>0</v>
      </c>
      <c r="BN45" s="129">
        <v>0</v>
      </c>
      <c r="BO45" s="129">
        <v>0</v>
      </c>
      <c r="BP45" s="129">
        <v>0</v>
      </c>
      <c r="BQ45" s="129">
        <v>0</v>
      </c>
      <c r="BR45" s="131">
        <f t="shared" si="41"/>
        <v>0</v>
      </c>
      <c r="BS45" s="129">
        <v>0</v>
      </c>
      <c r="BT45" s="129">
        <v>0</v>
      </c>
      <c r="BU45" s="129">
        <v>0</v>
      </c>
      <c r="BV45" s="129">
        <v>0</v>
      </c>
      <c r="BW45" s="129">
        <v>0</v>
      </c>
      <c r="BX45" s="131">
        <f t="shared" si="42"/>
        <v>0</v>
      </c>
      <c r="BY45" s="129">
        <v>0</v>
      </c>
      <c r="BZ45" s="129">
        <v>0</v>
      </c>
      <c r="CA45" s="129">
        <v>0</v>
      </c>
      <c r="CB45" s="129">
        <v>0</v>
      </c>
      <c r="CC45" s="129">
        <v>0</v>
      </c>
      <c r="CD45" s="131">
        <f t="shared" si="43"/>
        <v>0</v>
      </c>
      <c r="CE45" s="129">
        <v>0</v>
      </c>
      <c r="CF45" s="129">
        <v>0</v>
      </c>
      <c r="CG45" s="129">
        <v>0</v>
      </c>
      <c r="CH45" s="129">
        <v>0</v>
      </c>
      <c r="CI45" s="129">
        <v>0</v>
      </c>
      <c r="CJ45" s="129"/>
    </row>
    <row r="46" spans="1:88" s="39" customFormat="1" ht="69" x14ac:dyDescent="0.35">
      <c r="A46" s="18" t="s">
        <v>70</v>
      </c>
      <c r="B46" s="117" t="s">
        <v>113</v>
      </c>
      <c r="C46" s="126">
        <f>SUM(C47:C48)</f>
        <v>0</v>
      </c>
      <c r="D46" s="126">
        <f t="shared" ref="D46:BO46" si="47">SUM(D47:D48)</f>
        <v>0</v>
      </c>
      <c r="E46" s="126">
        <f t="shared" si="47"/>
        <v>0</v>
      </c>
      <c r="F46" s="126">
        <f t="shared" si="47"/>
        <v>0</v>
      </c>
      <c r="G46" s="126">
        <f t="shared" si="47"/>
        <v>0</v>
      </c>
      <c r="H46" s="126">
        <f t="shared" si="47"/>
        <v>0</v>
      </c>
      <c r="I46" s="126">
        <f t="shared" si="47"/>
        <v>0</v>
      </c>
      <c r="J46" s="126">
        <f t="shared" si="47"/>
        <v>50</v>
      </c>
      <c r="K46" s="126">
        <f t="shared" si="47"/>
        <v>0</v>
      </c>
      <c r="L46" s="126">
        <f t="shared" si="47"/>
        <v>0</v>
      </c>
      <c r="M46" s="126">
        <f t="shared" si="47"/>
        <v>0</v>
      </c>
      <c r="N46" s="126">
        <f t="shared" si="47"/>
        <v>0</v>
      </c>
      <c r="O46" s="126">
        <f t="shared" si="47"/>
        <v>0</v>
      </c>
      <c r="P46" s="126">
        <f t="shared" si="47"/>
        <v>50</v>
      </c>
      <c r="Q46" s="126">
        <f t="shared" si="47"/>
        <v>0</v>
      </c>
      <c r="R46" s="126">
        <f t="shared" si="47"/>
        <v>0</v>
      </c>
      <c r="S46" s="126">
        <f t="shared" si="47"/>
        <v>0</v>
      </c>
      <c r="T46" s="126">
        <f t="shared" si="47"/>
        <v>0</v>
      </c>
      <c r="U46" s="126">
        <f t="shared" si="47"/>
        <v>0</v>
      </c>
      <c r="V46" s="126">
        <f t="shared" si="47"/>
        <v>0</v>
      </c>
      <c r="W46" s="126">
        <f t="shared" si="47"/>
        <v>0</v>
      </c>
      <c r="X46" s="126">
        <f t="shared" si="47"/>
        <v>0</v>
      </c>
      <c r="Y46" s="126">
        <f t="shared" si="47"/>
        <v>0</v>
      </c>
      <c r="Z46" s="126">
        <f t="shared" si="47"/>
        <v>0</v>
      </c>
      <c r="AA46" s="126">
        <f t="shared" si="47"/>
        <v>0</v>
      </c>
      <c r="AB46" s="126">
        <f t="shared" si="47"/>
        <v>0</v>
      </c>
      <c r="AC46" s="126">
        <f t="shared" si="47"/>
        <v>0</v>
      </c>
      <c r="AD46" s="126">
        <f t="shared" si="47"/>
        <v>0</v>
      </c>
      <c r="AE46" s="119">
        <f t="shared" si="13"/>
        <v>0</v>
      </c>
      <c r="AF46" s="126">
        <f t="shared" si="47"/>
        <v>0</v>
      </c>
      <c r="AG46" s="126">
        <f t="shared" si="47"/>
        <v>0</v>
      </c>
      <c r="AH46" s="126">
        <f t="shared" si="47"/>
        <v>0</v>
      </c>
      <c r="AI46" s="126">
        <f t="shared" si="47"/>
        <v>0</v>
      </c>
      <c r="AJ46" s="126">
        <f t="shared" si="47"/>
        <v>0</v>
      </c>
      <c r="AK46" s="126">
        <f t="shared" si="47"/>
        <v>0</v>
      </c>
      <c r="AL46" s="126">
        <f t="shared" si="47"/>
        <v>0</v>
      </c>
      <c r="AM46" s="126">
        <f t="shared" si="47"/>
        <v>0</v>
      </c>
      <c r="AN46" s="126">
        <f t="shared" si="47"/>
        <v>0</v>
      </c>
      <c r="AO46" s="126">
        <f t="shared" si="47"/>
        <v>0</v>
      </c>
      <c r="AP46" s="126">
        <f t="shared" si="47"/>
        <v>0</v>
      </c>
      <c r="AQ46" s="126">
        <f t="shared" si="47"/>
        <v>0</v>
      </c>
      <c r="AR46" s="126">
        <f t="shared" si="47"/>
        <v>0</v>
      </c>
      <c r="AS46" s="126">
        <f t="shared" si="47"/>
        <v>50</v>
      </c>
      <c r="AT46" s="126">
        <f t="shared" si="47"/>
        <v>0</v>
      </c>
      <c r="AU46" s="126">
        <f t="shared" si="47"/>
        <v>0</v>
      </c>
      <c r="AV46" s="126">
        <f t="shared" si="47"/>
        <v>0</v>
      </c>
      <c r="AW46" s="126">
        <f t="shared" si="47"/>
        <v>0</v>
      </c>
      <c r="AX46" s="135">
        <f t="shared" si="47"/>
        <v>0</v>
      </c>
      <c r="AY46" s="135">
        <v>50</v>
      </c>
      <c r="AZ46" s="135">
        <f t="shared" si="47"/>
        <v>0</v>
      </c>
      <c r="BA46" s="135">
        <f t="shared" si="47"/>
        <v>0</v>
      </c>
      <c r="BB46" s="135">
        <f t="shared" si="47"/>
        <v>0</v>
      </c>
      <c r="BC46" s="135">
        <f t="shared" si="47"/>
        <v>0</v>
      </c>
      <c r="BD46" s="135">
        <f t="shared" si="47"/>
        <v>0</v>
      </c>
      <c r="BE46" s="135"/>
      <c r="BF46" s="135">
        <f t="shared" si="47"/>
        <v>0</v>
      </c>
      <c r="BG46" s="135">
        <f t="shared" si="47"/>
        <v>0</v>
      </c>
      <c r="BH46" s="135">
        <f t="shared" si="47"/>
        <v>0</v>
      </c>
      <c r="BI46" s="135">
        <f t="shared" si="47"/>
        <v>0</v>
      </c>
      <c r="BJ46" s="135">
        <f t="shared" si="47"/>
        <v>0</v>
      </c>
      <c r="BK46" s="135">
        <f t="shared" si="47"/>
        <v>0</v>
      </c>
      <c r="BL46" s="135">
        <f t="shared" si="47"/>
        <v>0</v>
      </c>
      <c r="BM46" s="135">
        <f t="shared" si="47"/>
        <v>0</v>
      </c>
      <c r="BN46" s="135">
        <f t="shared" si="47"/>
        <v>0</v>
      </c>
      <c r="BO46" s="135">
        <f t="shared" si="47"/>
        <v>0</v>
      </c>
      <c r="BP46" s="135">
        <f t="shared" ref="BP46:CI46" si="48">SUM(BP47:BP48)</f>
        <v>0</v>
      </c>
      <c r="BQ46" s="135">
        <f t="shared" si="48"/>
        <v>0</v>
      </c>
      <c r="BR46" s="135">
        <f t="shared" si="48"/>
        <v>0</v>
      </c>
      <c r="BS46" s="135">
        <f t="shared" si="48"/>
        <v>0</v>
      </c>
      <c r="BT46" s="135">
        <f t="shared" si="48"/>
        <v>0</v>
      </c>
      <c r="BU46" s="135">
        <f t="shared" si="48"/>
        <v>0</v>
      </c>
      <c r="BV46" s="135">
        <f t="shared" si="48"/>
        <v>0</v>
      </c>
      <c r="BW46" s="135">
        <f t="shared" si="48"/>
        <v>0</v>
      </c>
      <c r="BX46" s="135">
        <f t="shared" si="48"/>
        <v>0</v>
      </c>
      <c r="BY46" s="135">
        <f t="shared" si="48"/>
        <v>0</v>
      </c>
      <c r="BZ46" s="135">
        <f t="shared" si="48"/>
        <v>0</v>
      </c>
      <c r="CA46" s="135">
        <f t="shared" si="48"/>
        <v>0</v>
      </c>
      <c r="CB46" s="135">
        <f t="shared" si="48"/>
        <v>0</v>
      </c>
      <c r="CC46" s="135">
        <f t="shared" si="48"/>
        <v>0</v>
      </c>
      <c r="CD46" s="135">
        <f t="shared" si="48"/>
        <v>50</v>
      </c>
      <c r="CE46" s="135">
        <f t="shared" si="48"/>
        <v>0</v>
      </c>
      <c r="CF46" s="135">
        <f t="shared" si="48"/>
        <v>0</v>
      </c>
      <c r="CG46" s="135">
        <f t="shared" si="48"/>
        <v>0</v>
      </c>
      <c r="CH46" s="135">
        <f t="shared" si="48"/>
        <v>0</v>
      </c>
      <c r="CI46" s="135">
        <f t="shared" si="48"/>
        <v>50</v>
      </c>
      <c r="CJ46" s="129"/>
    </row>
    <row r="47" spans="1:88" s="39" customFormat="1" ht="41.4" x14ac:dyDescent="0.35">
      <c r="A47" s="18" t="s">
        <v>64</v>
      </c>
      <c r="B47" s="17" t="s">
        <v>114</v>
      </c>
      <c r="C47" s="119">
        <v>0</v>
      </c>
      <c r="D47" s="119">
        <v>0</v>
      </c>
      <c r="E47" s="119"/>
      <c r="F47" s="119"/>
      <c r="G47" s="119">
        <v>0</v>
      </c>
      <c r="H47" s="119"/>
      <c r="I47" s="119"/>
      <c r="J47" s="120">
        <f t="shared" si="28"/>
        <v>50</v>
      </c>
      <c r="K47" s="120">
        <f t="shared" si="29"/>
        <v>0</v>
      </c>
      <c r="L47" s="120">
        <f t="shared" si="30"/>
        <v>0</v>
      </c>
      <c r="M47" s="120">
        <f t="shared" si="30"/>
        <v>0</v>
      </c>
      <c r="N47" s="120">
        <f t="shared" si="30"/>
        <v>0</v>
      </c>
      <c r="O47" s="120">
        <f t="shared" si="30"/>
        <v>0</v>
      </c>
      <c r="P47" s="120">
        <f t="shared" si="30"/>
        <v>50</v>
      </c>
      <c r="Q47" s="120">
        <f t="shared" si="31"/>
        <v>0</v>
      </c>
      <c r="R47" s="120">
        <f t="shared" si="32"/>
        <v>0</v>
      </c>
      <c r="S47" s="121">
        <v>0</v>
      </c>
      <c r="T47" s="121">
        <v>0</v>
      </c>
      <c r="U47" s="121">
        <v>0</v>
      </c>
      <c r="V47" s="121">
        <v>0</v>
      </c>
      <c r="W47" s="121">
        <v>0</v>
      </c>
      <c r="X47" s="120">
        <f t="shared" si="33"/>
        <v>0</v>
      </c>
      <c r="Y47" s="120">
        <f t="shared" si="34"/>
        <v>0</v>
      </c>
      <c r="Z47" s="121">
        <v>0</v>
      </c>
      <c r="AA47" s="121">
        <v>0</v>
      </c>
      <c r="AB47" s="121">
        <v>0</v>
      </c>
      <c r="AC47" s="121">
        <v>0</v>
      </c>
      <c r="AD47" s="121">
        <v>0</v>
      </c>
      <c r="AE47" s="119">
        <f t="shared" si="13"/>
        <v>0</v>
      </c>
      <c r="AF47" s="120">
        <f t="shared" si="35"/>
        <v>0</v>
      </c>
      <c r="AG47" s="121">
        <v>0</v>
      </c>
      <c r="AH47" s="121">
        <v>0</v>
      </c>
      <c r="AI47" s="121">
        <v>0</v>
      </c>
      <c r="AJ47" s="121">
        <v>0</v>
      </c>
      <c r="AK47" s="121">
        <v>0</v>
      </c>
      <c r="AL47" s="120">
        <f t="shared" si="44"/>
        <v>0</v>
      </c>
      <c r="AM47" s="120">
        <f t="shared" si="45"/>
        <v>0</v>
      </c>
      <c r="AN47" s="121">
        <v>0</v>
      </c>
      <c r="AO47" s="121">
        <v>0</v>
      </c>
      <c r="AP47" s="121">
        <v>0</v>
      </c>
      <c r="AQ47" s="121">
        <v>0</v>
      </c>
      <c r="AR47" s="121">
        <v>0</v>
      </c>
      <c r="AS47" s="120">
        <f t="shared" si="36"/>
        <v>50</v>
      </c>
      <c r="AT47" s="120">
        <f t="shared" si="46"/>
        <v>0</v>
      </c>
      <c r="AU47" s="121">
        <v>0</v>
      </c>
      <c r="AV47" s="121">
        <v>0</v>
      </c>
      <c r="AW47" s="121">
        <v>0</v>
      </c>
      <c r="AX47" s="129">
        <v>0</v>
      </c>
      <c r="AY47" s="129">
        <v>50</v>
      </c>
      <c r="AZ47" s="130">
        <f t="shared" si="37"/>
        <v>0</v>
      </c>
      <c r="BA47" s="131">
        <f t="shared" si="38"/>
        <v>0</v>
      </c>
      <c r="BB47" s="131">
        <f t="shared" si="38"/>
        <v>0</v>
      </c>
      <c r="BC47" s="131">
        <f t="shared" si="38"/>
        <v>0</v>
      </c>
      <c r="BD47" s="131">
        <f t="shared" si="38"/>
        <v>0</v>
      </c>
      <c r="BE47" s="131"/>
      <c r="BF47" s="131">
        <f t="shared" si="39"/>
        <v>0</v>
      </c>
      <c r="BG47" s="129">
        <v>0</v>
      </c>
      <c r="BH47" s="129">
        <v>0</v>
      </c>
      <c r="BI47" s="129">
        <v>0</v>
      </c>
      <c r="BJ47" s="129">
        <v>0</v>
      </c>
      <c r="BK47" s="129">
        <v>0</v>
      </c>
      <c r="BL47" s="131">
        <f t="shared" si="40"/>
        <v>0</v>
      </c>
      <c r="BM47" s="129">
        <v>0</v>
      </c>
      <c r="BN47" s="129">
        <v>0</v>
      </c>
      <c r="BO47" s="129">
        <v>0</v>
      </c>
      <c r="BP47" s="129">
        <v>0</v>
      </c>
      <c r="BQ47" s="129">
        <v>0</v>
      </c>
      <c r="BR47" s="131">
        <f t="shared" si="41"/>
        <v>0</v>
      </c>
      <c r="BS47" s="129">
        <v>0</v>
      </c>
      <c r="BT47" s="129">
        <v>0</v>
      </c>
      <c r="BU47" s="129">
        <v>0</v>
      </c>
      <c r="BV47" s="129">
        <v>0</v>
      </c>
      <c r="BW47" s="129">
        <v>0</v>
      </c>
      <c r="BX47" s="131">
        <f t="shared" si="42"/>
        <v>0</v>
      </c>
      <c r="BY47" s="129">
        <v>0</v>
      </c>
      <c r="BZ47" s="129">
        <v>0</v>
      </c>
      <c r="CA47" s="129">
        <v>0</v>
      </c>
      <c r="CB47" s="129">
        <v>0</v>
      </c>
      <c r="CC47" s="129">
        <v>0</v>
      </c>
      <c r="CD47" s="131">
        <f t="shared" si="43"/>
        <v>50</v>
      </c>
      <c r="CE47" s="129">
        <v>0</v>
      </c>
      <c r="CF47" s="129">
        <v>0</v>
      </c>
      <c r="CG47" s="129">
        <v>0</v>
      </c>
      <c r="CH47" s="129">
        <v>0</v>
      </c>
      <c r="CI47" s="129">
        <v>50</v>
      </c>
      <c r="CJ47" s="129" t="s">
        <v>193</v>
      </c>
    </row>
    <row r="48" spans="1:88" s="39" customFormat="1" ht="41.4" x14ac:dyDescent="0.35">
      <c r="A48" s="18" t="s">
        <v>65</v>
      </c>
      <c r="B48" s="17" t="s">
        <v>115</v>
      </c>
      <c r="C48" s="119">
        <v>0</v>
      </c>
      <c r="D48" s="119">
        <v>0</v>
      </c>
      <c r="E48" s="119"/>
      <c r="F48" s="119"/>
      <c r="G48" s="119">
        <v>0</v>
      </c>
      <c r="H48" s="119"/>
      <c r="I48" s="119"/>
      <c r="J48" s="120">
        <f t="shared" si="28"/>
        <v>0</v>
      </c>
      <c r="K48" s="120">
        <f t="shared" si="29"/>
        <v>0</v>
      </c>
      <c r="L48" s="120">
        <f t="shared" si="30"/>
        <v>0</v>
      </c>
      <c r="M48" s="120">
        <f t="shared" si="30"/>
        <v>0</v>
      </c>
      <c r="N48" s="120">
        <f t="shared" si="30"/>
        <v>0</v>
      </c>
      <c r="O48" s="120">
        <f t="shared" si="30"/>
        <v>0</v>
      </c>
      <c r="P48" s="120">
        <f t="shared" si="30"/>
        <v>0</v>
      </c>
      <c r="Q48" s="120">
        <f t="shared" si="31"/>
        <v>0</v>
      </c>
      <c r="R48" s="120">
        <f t="shared" si="32"/>
        <v>0</v>
      </c>
      <c r="S48" s="121">
        <v>0</v>
      </c>
      <c r="T48" s="121">
        <v>0</v>
      </c>
      <c r="U48" s="121">
        <v>0</v>
      </c>
      <c r="V48" s="121">
        <v>0</v>
      </c>
      <c r="W48" s="121">
        <v>0</v>
      </c>
      <c r="X48" s="120">
        <f t="shared" si="33"/>
        <v>0</v>
      </c>
      <c r="Y48" s="120">
        <f t="shared" si="34"/>
        <v>0</v>
      </c>
      <c r="Z48" s="121">
        <v>0</v>
      </c>
      <c r="AA48" s="121">
        <v>0</v>
      </c>
      <c r="AB48" s="121">
        <v>0</v>
      </c>
      <c r="AC48" s="121">
        <v>0</v>
      </c>
      <c r="AD48" s="121">
        <v>0</v>
      </c>
      <c r="AE48" s="119">
        <f t="shared" si="13"/>
        <v>0</v>
      </c>
      <c r="AF48" s="120">
        <f t="shared" si="35"/>
        <v>0</v>
      </c>
      <c r="AG48" s="121">
        <v>0</v>
      </c>
      <c r="AH48" s="121">
        <v>0</v>
      </c>
      <c r="AI48" s="121">
        <v>0</v>
      </c>
      <c r="AJ48" s="121">
        <v>0</v>
      </c>
      <c r="AK48" s="121">
        <v>0</v>
      </c>
      <c r="AL48" s="120">
        <f t="shared" si="44"/>
        <v>0</v>
      </c>
      <c r="AM48" s="120">
        <f t="shared" si="45"/>
        <v>0</v>
      </c>
      <c r="AN48" s="121">
        <v>0</v>
      </c>
      <c r="AO48" s="121">
        <v>0</v>
      </c>
      <c r="AP48" s="121">
        <v>0</v>
      </c>
      <c r="AQ48" s="121">
        <v>0</v>
      </c>
      <c r="AR48" s="121">
        <v>0</v>
      </c>
      <c r="AS48" s="120">
        <f t="shared" si="36"/>
        <v>0</v>
      </c>
      <c r="AT48" s="120">
        <f t="shared" si="46"/>
        <v>0</v>
      </c>
      <c r="AU48" s="121">
        <v>0</v>
      </c>
      <c r="AV48" s="121">
        <v>0</v>
      </c>
      <c r="AW48" s="121">
        <v>0</v>
      </c>
      <c r="AX48" s="129">
        <v>0</v>
      </c>
      <c r="AY48" s="129">
        <v>0</v>
      </c>
      <c r="AZ48" s="130">
        <f t="shared" si="37"/>
        <v>0</v>
      </c>
      <c r="BA48" s="131">
        <f t="shared" si="38"/>
        <v>0</v>
      </c>
      <c r="BB48" s="131">
        <f t="shared" si="38"/>
        <v>0</v>
      </c>
      <c r="BC48" s="131">
        <f t="shared" si="38"/>
        <v>0</v>
      </c>
      <c r="BD48" s="131">
        <f t="shared" si="38"/>
        <v>0</v>
      </c>
      <c r="BE48" s="131">
        <f t="shared" si="38"/>
        <v>0</v>
      </c>
      <c r="BF48" s="131">
        <f t="shared" si="39"/>
        <v>0</v>
      </c>
      <c r="BG48" s="129">
        <v>0</v>
      </c>
      <c r="BH48" s="129">
        <v>0</v>
      </c>
      <c r="BI48" s="129">
        <v>0</v>
      </c>
      <c r="BJ48" s="129">
        <v>0</v>
      </c>
      <c r="BK48" s="129">
        <v>0</v>
      </c>
      <c r="BL48" s="131">
        <f t="shared" si="40"/>
        <v>0</v>
      </c>
      <c r="BM48" s="129">
        <v>0</v>
      </c>
      <c r="BN48" s="129">
        <v>0</v>
      </c>
      <c r="BO48" s="129">
        <v>0</v>
      </c>
      <c r="BP48" s="129">
        <v>0</v>
      </c>
      <c r="BQ48" s="129">
        <v>0</v>
      </c>
      <c r="BR48" s="131">
        <f t="shared" si="41"/>
        <v>0</v>
      </c>
      <c r="BS48" s="129">
        <v>0</v>
      </c>
      <c r="BT48" s="129">
        <v>0</v>
      </c>
      <c r="BU48" s="129">
        <v>0</v>
      </c>
      <c r="BV48" s="129">
        <v>0</v>
      </c>
      <c r="BW48" s="129">
        <v>0</v>
      </c>
      <c r="BX48" s="131">
        <f t="shared" si="42"/>
        <v>0</v>
      </c>
      <c r="BY48" s="129">
        <v>0</v>
      </c>
      <c r="BZ48" s="129">
        <v>0</v>
      </c>
      <c r="CA48" s="129">
        <v>0</v>
      </c>
      <c r="CB48" s="129">
        <v>0</v>
      </c>
      <c r="CC48" s="129">
        <v>0</v>
      </c>
      <c r="CD48" s="131">
        <f t="shared" si="43"/>
        <v>0</v>
      </c>
      <c r="CE48" s="129">
        <v>0</v>
      </c>
      <c r="CF48" s="129">
        <v>0</v>
      </c>
      <c r="CG48" s="129">
        <v>0</v>
      </c>
      <c r="CH48" s="129">
        <v>0</v>
      </c>
      <c r="CI48" s="129">
        <v>0</v>
      </c>
      <c r="CJ48" s="129"/>
    </row>
    <row r="49" spans="1:89" s="39" customFormat="1" ht="69" x14ac:dyDescent="0.35">
      <c r="A49" s="18" t="s">
        <v>71</v>
      </c>
      <c r="B49" s="17" t="s">
        <v>116</v>
      </c>
      <c r="C49" s="126">
        <f>SUM(C50:C56)</f>
        <v>0</v>
      </c>
      <c r="D49" s="126">
        <f t="shared" ref="D49:BO49" si="49">SUM(D50:D56)</f>
        <v>0</v>
      </c>
      <c r="E49" s="126">
        <f t="shared" si="49"/>
        <v>0</v>
      </c>
      <c r="F49" s="126">
        <f t="shared" si="49"/>
        <v>0</v>
      </c>
      <c r="G49" s="126">
        <f t="shared" si="49"/>
        <v>0</v>
      </c>
      <c r="H49" s="126">
        <f t="shared" si="49"/>
        <v>0</v>
      </c>
      <c r="I49" s="126">
        <f t="shared" si="49"/>
        <v>0</v>
      </c>
      <c r="J49" s="126">
        <f t="shared" si="49"/>
        <v>69</v>
      </c>
      <c r="K49" s="126">
        <f t="shared" si="49"/>
        <v>0</v>
      </c>
      <c r="L49" s="126">
        <f t="shared" si="49"/>
        <v>0</v>
      </c>
      <c r="M49" s="126">
        <f t="shared" si="49"/>
        <v>0</v>
      </c>
      <c r="N49" s="126">
        <f t="shared" si="49"/>
        <v>0</v>
      </c>
      <c r="O49" s="126">
        <f t="shared" si="49"/>
        <v>0</v>
      </c>
      <c r="P49" s="126">
        <f t="shared" si="49"/>
        <v>69</v>
      </c>
      <c r="Q49" s="126">
        <f t="shared" si="49"/>
        <v>0</v>
      </c>
      <c r="R49" s="126">
        <f t="shared" si="49"/>
        <v>0</v>
      </c>
      <c r="S49" s="126">
        <f t="shared" si="49"/>
        <v>0</v>
      </c>
      <c r="T49" s="126">
        <f t="shared" si="49"/>
        <v>0</v>
      </c>
      <c r="U49" s="126">
        <f t="shared" si="49"/>
        <v>0</v>
      </c>
      <c r="V49" s="126">
        <f t="shared" si="49"/>
        <v>0</v>
      </c>
      <c r="W49" s="126">
        <f t="shared" si="49"/>
        <v>0</v>
      </c>
      <c r="X49" s="126">
        <f t="shared" si="49"/>
        <v>30</v>
      </c>
      <c r="Y49" s="126">
        <f t="shared" si="49"/>
        <v>0</v>
      </c>
      <c r="Z49" s="126">
        <f t="shared" si="49"/>
        <v>0</v>
      </c>
      <c r="AA49" s="126">
        <f t="shared" si="49"/>
        <v>0</v>
      </c>
      <c r="AB49" s="126">
        <f t="shared" si="49"/>
        <v>0</v>
      </c>
      <c r="AC49" s="126">
        <f t="shared" si="49"/>
        <v>0</v>
      </c>
      <c r="AD49" s="126">
        <f t="shared" si="49"/>
        <v>30</v>
      </c>
      <c r="AE49" s="119">
        <f t="shared" si="13"/>
        <v>41</v>
      </c>
      <c r="AF49" s="126">
        <f t="shared" si="49"/>
        <v>0</v>
      </c>
      <c r="AG49" s="126">
        <f t="shared" si="49"/>
        <v>0</v>
      </c>
      <c r="AH49" s="126">
        <f t="shared" si="49"/>
        <v>0</v>
      </c>
      <c r="AI49" s="126">
        <f t="shared" si="49"/>
        <v>0</v>
      </c>
      <c r="AJ49" s="126">
        <f t="shared" si="49"/>
        <v>0</v>
      </c>
      <c r="AK49" s="126">
        <v>41</v>
      </c>
      <c r="AL49" s="126">
        <f t="shared" si="49"/>
        <v>0</v>
      </c>
      <c r="AM49" s="126">
        <f t="shared" si="49"/>
        <v>0</v>
      </c>
      <c r="AN49" s="126">
        <f t="shared" si="49"/>
        <v>0</v>
      </c>
      <c r="AO49" s="126">
        <f t="shared" si="49"/>
        <v>0</v>
      </c>
      <c r="AP49" s="126">
        <f t="shared" si="49"/>
        <v>0</v>
      </c>
      <c r="AQ49" s="126">
        <f t="shared" si="49"/>
        <v>0</v>
      </c>
      <c r="AR49" s="126"/>
      <c r="AS49" s="126">
        <f t="shared" si="49"/>
        <v>39</v>
      </c>
      <c r="AT49" s="126">
        <f t="shared" si="49"/>
        <v>0</v>
      </c>
      <c r="AU49" s="126">
        <f t="shared" si="49"/>
        <v>0</v>
      </c>
      <c r="AV49" s="126">
        <f t="shared" si="49"/>
        <v>0</v>
      </c>
      <c r="AW49" s="126">
        <f t="shared" si="49"/>
        <v>0</v>
      </c>
      <c r="AX49" s="135">
        <f t="shared" si="49"/>
        <v>0</v>
      </c>
      <c r="AY49" s="135">
        <f t="shared" si="49"/>
        <v>39</v>
      </c>
      <c r="AZ49" s="135">
        <f t="shared" si="49"/>
        <v>0</v>
      </c>
      <c r="BA49" s="135">
        <f t="shared" si="49"/>
        <v>0</v>
      </c>
      <c r="BB49" s="135">
        <f t="shared" si="49"/>
        <v>0</v>
      </c>
      <c r="BC49" s="135">
        <f t="shared" si="49"/>
        <v>0</v>
      </c>
      <c r="BD49" s="135">
        <f t="shared" si="49"/>
        <v>0</v>
      </c>
      <c r="BE49" s="135">
        <f t="shared" si="49"/>
        <v>0</v>
      </c>
      <c r="BF49" s="135">
        <f t="shared" si="49"/>
        <v>0</v>
      </c>
      <c r="BG49" s="135">
        <f t="shared" si="49"/>
        <v>0</v>
      </c>
      <c r="BH49" s="135">
        <f t="shared" si="49"/>
        <v>0</v>
      </c>
      <c r="BI49" s="135">
        <f t="shared" si="49"/>
        <v>0</v>
      </c>
      <c r="BJ49" s="135">
        <f t="shared" si="49"/>
        <v>0</v>
      </c>
      <c r="BK49" s="135">
        <f t="shared" si="49"/>
        <v>0</v>
      </c>
      <c r="BL49" s="135">
        <f t="shared" si="49"/>
        <v>0</v>
      </c>
      <c r="BM49" s="135">
        <f t="shared" si="49"/>
        <v>0</v>
      </c>
      <c r="BN49" s="135">
        <f t="shared" si="49"/>
        <v>0</v>
      </c>
      <c r="BO49" s="135">
        <f t="shared" si="49"/>
        <v>0</v>
      </c>
      <c r="BP49" s="135">
        <f t="shared" ref="BP49:CH49" si="50">SUM(BP50:BP56)</f>
        <v>0</v>
      </c>
      <c r="BQ49" s="135">
        <f t="shared" si="50"/>
        <v>0</v>
      </c>
      <c r="BR49" s="135">
        <f t="shared" si="50"/>
        <v>0</v>
      </c>
      <c r="BS49" s="135">
        <f t="shared" si="50"/>
        <v>0</v>
      </c>
      <c r="BT49" s="135">
        <f t="shared" si="50"/>
        <v>0</v>
      </c>
      <c r="BU49" s="135">
        <f t="shared" si="50"/>
        <v>0</v>
      </c>
      <c r="BV49" s="135">
        <f t="shared" si="50"/>
        <v>0</v>
      </c>
      <c r="BW49" s="135">
        <f t="shared" si="50"/>
        <v>0</v>
      </c>
      <c r="BX49" s="135">
        <f t="shared" si="50"/>
        <v>0</v>
      </c>
      <c r="BY49" s="135">
        <f t="shared" si="50"/>
        <v>0</v>
      </c>
      <c r="BZ49" s="135">
        <f t="shared" si="50"/>
        <v>0</v>
      </c>
      <c r="CA49" s="135">
        <f t="shared" si="50"/>
        <v>0</v>
      </c>
      <c r="CB49" s="135">
        <f t="shared" si="50"/>
        <v>0</v>
      </c>
      <c r="CC49" s="135">
        <f t="shared" si="50"/>
        <v>0</v>
      </c>
      <c r="CD49" s="135">
        <v>39</v>
      </c>
      <c r="CE49" s="135">
        <f t="shared" si="50"/>
        <v>0</v>
      </c>
      <c r="CF49" s="135">
        <f t="shared" si="50"/>
        <v>0</v>
      </c>
      <c r="CG49" s="135">
        <f t="shared" si="50"/>
        <v>0</v>
      </c>
      <c r="CH49" s="135">
        <f t="shared" si="50"/>
        <v>0</v>
      </c>
      <c r="CI49" s="135">
        <v>39</v>
      </c>
      <c r="CJ49" s="129"/>
    </row>
    <row r="50" spans="1:89" s="39" customFormat="1" ht="82.8" x14ac:dyDescent="0.35">
      <c r="A50" s="18" t="s">
        <v>64</v>
      </c>
      <c r="B50" s="17" t="s">
        <v>117</v>
      </c>
      <c r="C50" s="119">
        <v>0</v>
      </c>
      <c r="D50" s="119">
        <v>0</v>
      </c>
      <c r="E50" s="119"/>
      <c r="F50" s="119"/>
      <c r="G50" s="119">
        <v>0</v>
      </c>
      <c r="H50" s="119"/>
      <c r="I50" s="119"/>
      <c r="J50" s="120">
        <f t="shared" si="28"/>
        <v>39</v>
      </c>
      <c r="K50" s="120">
        <f t="shared" si="29"/>
        <v>0</v>
      </c>
      <c r="L50" s="120">
        <f t="shared" si="30"/>
        <v>0</v>
      </c>
      <c r="M50" s="120">
        <f t="shared" si="30"/>
        <v>0</v>
      </c>
      <c r="N50" s="120">
        <f t="shared" si="30"/>
        <v>0</v>
      </c>
      <c r="O50" s="120">
        <f t="shared" si="30"/>
        <v>0</v>
      </c>
      <c r="P50" s="120">
        <f t="shared" si="30"/>
        <v>39</v>
      </c>
      <c r="Q50" s="120">
        <f t="shared" si="31"/>
        <v>0</v>
      </c>
      <c r="R50" s="120">
        <f t="shared" si="32"/>
        <v>0</v>
      </c>
      <c r="S50" s="121">
        <v>0</v>
      </c>
      <c r="T50" s="121">
        <v>0</v>
      </c>
      <c r="U50" s="121">
        <v>0</v>
      </c>
      <c r="V50" s="121">
        <v>0</v>
      </c>
      <c r="W50" s="121">
        <v>0</v>
      </c>
      <c r="X50" s="120">
        <f t="shared" si="33"/>
        <v>0</v>
      </c>
      <c r="Y50" s="120">
        <f t="shared" si="34"/>
        <v>0</v>
      </c>
      <c r="Z50" s="121">
        <v>0</v>
      </c>
      <c r="AA50" s="121">
        <v>0</v>
      </c>
      <c r="AB50" s="121">
        <v>0</v>
      </c>
      <c r="AC50" s="121">
        <v>0</v>
      </c>
      <c r="AD50" s="121">
        <v>0</v>
      </c>
      <c r="AE50" s="119">
        <f t="shared" si="13"/>
        <v>0</v>
      </c>
      <c r="AF50" s="120">
        <f t="shared" si="35"/>
        <v>0</v>
      </c>
      <c r="AG50" s="121">
        <v>0</v>
      </c>
      <c r="AH50" s="121">
        <v>0</v>
      </c>
      <c r="AI50" s="121">
        <v>0</v>
      </c>
      <c r="AJ50" s="121">
        <v>0</v>
      </c>
      <c r="AK50" s="121">
        <v>0</v>
      </c>
      <c r="AL50" s="120">
        <f t="shared" si="44"/>
        <v>0</v>
      </c>
      <c r="AM50" s="120">
        <f t="shared" si="45"/>
        <v>0</v>
      </c>
      <c r="AN50" s="121">
        <v>0</v>
      </c>
      <c r="AO50" s="121">
        <v>0</v>
      </c>
      <c r="AP50" s="121">
        <v>0</v>
      </c>
      <c r="AQ50" s="121">
        <v>0</v>
      </c>
      <c r="AR50" s="121"/>
      <c r="AS50" s="120">
        <v>39</v>
      </c>
      <c r="AT50" s="120">
        <f t="shared" si="46"/>
        <v>0</v>
      </c>
      <c r="AU50" s="121">
        <v>0</v>
      </c>
      <c r="AV50" s="121">
        <v>0</v>
      </c>
      <c r="AW50" s="121">
        <v>0</v>
      </c>
      <c r="AX50" s="121">
        <v>0</v>
      </c>
      <c r="AY50" s="121">
        <v>39</v>
      </c>
      <c r="AZ50" s="123">
        <f t="shared" si="37"/>
        <v>0</v>
      </c>
      <c r="BA50" s="120">
        <f t="shared" si="38"/>
        <v>0</v>
      </c>
      <c r="BB50" s="120">
        <f t="shared" si="38"/>
        <v>0</v>
      </c>
      <c r="BC50" s="120">
        <f t="shared" si="38"/>
        <v>0</v>
      </c>
      <c r="BD50" s="120">
        <f t="shared" si="38"/>
        <v>0</v>
      </c>
      <c r="BE50" s="120">
        <f t="shared" si="38"/>
        <v>0</v>
      </c>
      <c r="BF50" s="120">
        <f t="shared" si="39"/>
        <v>0</v>
      </c>
      <c r="BG50" s="121">
        <v>0</v>
      </c>
      <c r="BH50" s="121">
        <v>0</v>
      </c>
      <c r="BI50" s="121">
        <v>0</v>
      </c>
      <c r="BJ50" s="121">
        <v>0</v>
      </c>
      <c r="BK50" s="121">
        <v>0</v>
      </c>
      <c r="BL50" s="120">
        <f t="shared" si="40"/>
        <v>0</v>
      </c>
      <c r="BM50" s="121">
        <v>0</v>
      </c>
      <c r="BN50" s="121">
        <v>0</v>
      </c>
      <c r="BO50" s="121">
        <v>0</v>
      </c>
      <c r="BP50" s="121">
        <v>0</v>
      </c>
      <c r="BQ50" s="121">
        <v>0</v>
      </c>
      <c r="BR50" s="120">
        <f t="shared" si="41"/>
        <v>0</v>
      </c>
      <c r="BS50" s="121">
        <v>0</v>
      </c>
      <c r="BT50" s="121">
        <v>0</v>
      </c>
      <c r="BU50" s="129">
        <v>0</v>
      </c>
      <c r="BV50" s="129">
        <v>0</v>
      </c>
      <c r="BW50" s="129">
        <v>0</v>
      </c>
      <c r="BX50" s="131">
        <f t="shared" si="42"/>
        <v>0</v>
      </c>
      <c r="BY50" s="129">
        <v>0</v>
      </c>
      <c r="BZ50" s="132">
        <v>0</v>
      </c>
      <c r="CA50" s="129">
        <v>0</v>
      </c>
      <c r="CB50" s="129">
        <v>0</v>
      </c>
      <c r="CC50" s="129">
        <v>0</v>
      </c>
      <c r="CD50" s="131">
        <f t="shared" si="43"/>
        <v>0</v>
      </c>
      <c r="CE50" s="129">
        <v>0</v>
      </c>
      <c r="CF50" s="129">
        <v>0</v>
      </c>
      <c r="CG50" s="129">
        <v>0</v>
      </c>
      <c r="CH50" s="129">
        <v>0</v>
      </c>
      <c r="CI50" s="129">
        <v>0</v>
      </c>
      <c r="CJ50" s="129"/>
    </row>
    <row r="51" spans="1:89" s="39" customFormat="1" ht="82.8" x14ac:dyDescent="0.35">
      <c r="A51" s="18" t="s">
        <v>65</v>
      </c>
      <c r="B51" s="17" t="s">
        <v>118</v>
      </c>
      <c r="C51" s="119">
        <v>0</v>
      </c>
      <c r="D51" s="119">
        <v>0</v>
      </c>
      <c r="E51" s="119"/>
      <c r="F51" s="119"/>
      <c r="G51" s="119">
        <v>0</v>
      </c>
      <c r="H51" s="119"/>
      <c r="I51" s="119"/>
      <c r="J51" s="120">
        <f t="shared" si="28"/>
        <v>0</v>
      </c>
      <c r="K51" s="120">
        <f t="shared" si="29"/>
        <v>0</v>
      </c>
      <c r="L51" s="120">
        <f t="shared" si="30"/>
        <v>0</v>
      </c>
      <c r="M51" s="120">
        <f t="shared" si="30"/>
        <v>0</v>
      </c>
      <c r="N51" s="120">
        <f t="shared" si="30"/>
        <v>0</v>
      </c>
      <c r="O51" s="120">
        <f t="shared" si="30"/>
        <v>0</v>
      </c>
      <c r="P51" s="120">
        <f t="shared" si="30"/>
        <v>0</v>
      </c>
      <c r="Q51" s="120">
        <f t="shared" si="31"/>
        <v>0</v>
      </c>
      <c r="R51" s="120">
        <f t="shared" si="32"/>
        <v>0</v>
      </c>
      <c r="S51" s="121">
        <v>0</v>
      </c>
      <c r="T51" s="121">
        <v>0</v>
      </c>
      <c r="U51" s="121">
        <v>0</v>
      </c>
      <c r="V51" s="121">
        <v>0</v>
      </c>
      <c r="W51" s="121">
        <v>0</v>
      </c>
      <c r="X51" s="120">
        <f t="shared" si="33"/>
        <v>0</v>
      </c>
      <c r="Y51" s="120">
        <f t="shared" si="34"/>
        <v>0</v>
      </c>
      <c r="Z51" s="121">
        <v>0</v>
      </c>
      <c r="AA51" s="121">
        <v>0</v>
      </c>
      <c r="AB51" s="121">
        <v>0</v>
      </c>
      <c r="AC51" s="121">
        <v>0</v>
      </c>
      <c r="AD51" s="121">
        <v>0</v>
      </c>
      <c r="AE51" s="119">
        <f t="shared" si="13"/>
        <v>0</v>
      </c>
      <c r="AF51" s="120">
        <f t="shared" si="35"/>
        <v>0</v>
      </c>
      <c r="AG51" s="121">
        <v>0</v>
      </c>
      <c r="AH51" s="121">
        <v>0</v>
      </c>
      <c r="AI51" s="121">
        <v>0</v>
      </c>
      <c r="AJ51" s="121">
        <v>0</v>
      </c>
      <c r="AK51" s="121">
        <v>0</v>
      </c>
      <c r="AL51" s="120">
        <f t="shared" si="44"/>
        <v>0</v>
      </c>
      <c r="AM51" s="120">
        <f t="shared" si="45"/>
        <v>0</v>
      </c>
      <c r="AN51" s="121">
        <v>0</v>
      </c>
      <c r="AO51" s="121">
        <v>0</v>
      </c>
      <c r="AP51" s="121">
        <v>0</v>
      </c>
      <c r="AQ51" s="121">
        <v>0</v>
      </c>
      <c r="AR51" s="121">
        <v>0</v>
      </c>
      <c r="AS51" s="120">
        <f t="shared" si="36"/>
        <v>0</v>
      </c>
      <c r="AT51" s="120">
        <f t="shared" si="46"/>
        <v>0</v>
      </c>
      <c r="AU51" s="121">
        <v>0</v>
      </c>
      <c r="AV51" s="121">
        <v>0</v>
      </c>
      <c r="AW51" s="121">
        <v>0</v>
      </c>
      <c r="AX51" s="121">
        <v>0</v>
      </c>
      <c r="AY51" s="121">
        <v>0</v>
      </c>
      <c r="AZ51" s="123">
        <f t="shared" si="37"/>
        <v>0</v>
      </c>
      <c r="BA51" s="120">
        <f t="shared" si="38"/>
        <v>0</v>
      </c>
      <c r="BB51" s="120">
        <f t="shared" si="38"/>
        <v>0</v>
      </c>
      <c r="BC51" s="120">
        <f t="shared" si="38"/>
        <v>0</v>
      </c>
      <c r="BD51" s="120">
        <f t="shared" si="38"/>
        <v>0</v>
      </c>
      <c r="BE51" s="120">
        <f t="shared" si="38"/>
        <v>0</v>
      </c>
      <c r="BF51" s="120">
        <f t="shared" si="39"/>
        <v>0</v>
      </c>
      <c r="BG51" s="121">
        <v>0</v>
      </c>
      <c r="BH51" s="121">
        <v>0</v>
      </c>
      <c r="BI51" s="121">
        <v>0</v>
      </c>
      <c r="BJ51" s="121">
        <v>0</v>
      </c>
      <c r="BK51" s="121">
        <v>0</v>
      </c>
      <c r="BL51" s="120">
        <f t="shared" si="40"/>
        <v>0</v>
      </c>
      <c r="BM51" s="121">
        <v>0</v>
      </c>
      <c r="BN51" s="121">
        <v>0</v>
      </c>
      <c r="BO51" s="121">
        <v>0</v>
      </c>
      <c r="BP51" s="121">
        <v>0</v>
      </c>
      <c r="BQ51" s="121">
        <v>0</v>
      </c>
      <c r="BR51" s="120">
        <f t="shared" si="41"/>
        <v>0</v>
      </c>
      <c r="BS51" s="121">
        <v>0</v>
      </c>
      <c r="BT51" s="121">
        <v>0</v>
      </c>
      <c r="BU51" s="129">
        <v>0</v>
      </c>
      <c r="BV51" s="129">
        <v>0</v>
      </c>
      <c r="BW51" s="129">
        <v>0</v>
      </c>
      <c r="BX51" s="131">
        <f t="shared" si="42"/>
        <v>0</v>
      </c>
      <c r="BY51" s="129">
        <v>0</v>
      </c>
      <c r="BZ51" s="129">
        <v>0</v>
      </c>
      <c r="CA51" s="129">
        <v>0</v>
      </c>
      <c r="CB51" s="129">
        <v>0</v>
      </c>
      <c r="CC51" s="129">
        <v>0</v>
      </c>
      <c r="CD51" s="131">
        <f t="shared" si="43"/>
        <v>0</v>
      </c>
      <c r="CE51" s="129">
        <v>0</v>
      </c>
      <c r="CF51" s="129">
        <v>0</v>
      </c>
      <c r="CG51" s="129">
        <v>0</v>
      </c>
      <c r="CH51" s="129">
        <v>0</v>
      </c>
      <c r="CI51" s="129">
        <v>0</v>
      </c>
      <c r="CJ51" s="129"/>
    </row>
    <row r="52" spans="1:89" s="39" customFormat="1" ht="69" x14ac:dyDescent="0.35">
      <c r="A52" s="18" t="s">
        <v>66</v>
      </c>
      <c r="B52" s="17" t="s">
        <v>119</v>
      </c>
      <c r="C52" s="119">
        <v>0</v>
      </c>
      <c r="D52" s="119">
        <v>0</v>
      </c>
      <c r="E52" s="119"/>
      <c r="F52" s="119"/>
      <c r="G52" s="119">
        <v>0</v>
      </c>
      <c r="H52" s="119"/>
      <c r="I52" s="119"/>
      <c r="J52" s="120">
        <f t="shared" si="28"/>
        <v>0</v>
      </c>
      <c r="K52" s="120">
        <f t="shared" si="29"/>
        <v>0</v>
      </c>
      <c r="L52" s="120">
        <f t="shared" ref="L52:P56" si="51">S52+Z52+AG52+AN52+AU52</f>
        <v>0</v>
      </c>
      <c r="M52" s="120">
        <f t="shared" si="51"/>
        <v>0</v>
      </c>
      <c r="N52" s="120">
        <f t="shared" si="51"/>
        <v>0</v>
      </c>
      <c r="O52" s="120">
        <f t="shared" si="51"/>
        <v>0</v>
      </c>
      <c r="P52" s="120">
        <f t="shared" si="51"/>
        <v>0</v>
      </c>
      <c r="Q52" s="120">
        <f t="shared" si="31"/>
        <v>0</v>
      </c>
      <c r="R52" s="120">
        <f t="shared" si="32"/>
        <v>0</v>
      </c>
      <c r="S52" s="121">
        <v>0</v>
      </c>
      <c r="T52" s="121">
        <v>0</v>
      </c>
      <c r="U52" s="121">
        <v>0</v>
      </c>
      <c r="V52" s="121">
        <v>0</v>
      </c>
      <c r="W52" s="121">
        <v>0</v>
      </c>
      <c r="X52" s="120">
        <f t="shared" si="33"/>
        <v>0</v>
      </c>
      <c r="Y52" s="120">
        <f t="shared" si="34"/>
        <v>0</v>
      </c>
      <c r="Z52" s="121">
        <v>0</v>
      </c>
      <c r="AA52" s="121">
        <v>0</v>
      </c>
      <c r="AB52" s="121">
        <v>0</v>
      </c>
      <c r="AC52" s="121">
        <v>0</v>
      </c>
      <c r="AD52" s="121">
        <v>0</v>
      </c>
      <c r="AE52" s="119">
        <f t="shared" si="13"/>
        <v>0</v>
      </c>
      <c r="AF52" s="120">
        <f t="shared" si="35"/>
        <v>0</v>
      </c>
      <c r="AG52" s="121">
        <v>0</v>
      </c>
      <c r="AH52" s="121">
        <v>0</v>
      </c>
      <c r="AI52" s="121">
        <v>0</v>
      </c>
      <c r="AJ52" s="121">
        <v>0</v>
      </c>
      <c r="AK52" s="121">
        <v>0</v>
      </c>
      <c r="AL52" s="120">
        <f t="shared" si="44"/>
        <v>0</v>
      </c>
      <c r="AM52" s="120">
        <f t="shared" si="45"/>
        <v>0</v>
      </c>
      <c r="AN52" s="121">
        <v>0</v>
      </c>
      <c r="AO52" s="121">
        <v>0</v>
      </c>
      <c r="AP52" s="121">
        <v>0</v>
      </c>
      <c r="AQ52" s="121">
        <v>0</v>
      </c>
      <c r="AR52" s="121">
        <v>0</v>
      </c>
      <c r="AS52" s="120">
        <f t="shared" si="36"/>
        <v>0</v>
      </c>
      <c r="AT52" s="120">
        <f t="shared" si="46"/>
        <v>0</v>
      </c>
      <c r="AU52" s="121">
        <v>0</v>
      </c>
      <c r="AV52" s="121">
        <v>0</v>
      </c>
      <c r="AW52" s="121">
        <v>0</v>
      </c>
      <c r="AX52" s="121">
        <v>0</v>
      </c>
      <c r="AY52" s="121">
        <v>0</v>
      </c>
      <c r="AZ52" s="123">
        <f t="shared" si="37"/>
        <v>0</v>
      </c>
      <c r="BA52" s="120">
        <f t="shared" ref="BA52:BE78" si="52">BG52+BM52+BS52+BY52+CE52</f>
        <v>0</v>
      </c>
      <c r="BB52" s="120">
        <f t="shared" si="52"/>
        <v>0</v>
      </c>
      <c r="BC52" s="120">
        <f t="shared" si="52"/>
        <v>0</v>
      </c>
      <c r="BD52" s="120">
        <f t="shared" si="52"/>
        <v>0</v>
      </c>
      <c r="BE52" s="120">
        <f t="shared" si="52"/>
        <v>0</v>
      </c>
      <c r="BF52" s="120">
        <f t="shared" si="39"/>
        <v>0</v>
      </c>
      <c r="BG52" s="121">
        <v>0</v>
      </c>
      <c r="BH52" s="121">
        <v>0</v>
      </c>
      <c r="BI52" s="121">
        <v>0</v>
      </c>
      <c r="BJ52" s="121">
        <v>0</v>
      </c>
      <c r="BK52" s="121">
        <v>0</v>
      </c>
      <c r="BL52" s="120">
        <f t="shared" si="40"/>
        <v>0</v>
      </c>
      <c r="BM52" s="121">
        <v>0</v>
      </c>
      <c r="BN52" s="121">
        <v>0</v>
      </c>
      <c r="BO52" s="121">
        <v>0</v>
      </c>
      <c r="BP52" s="121">
        <v>0</v>
      </c>
      <c r="BQ52" s="121">
        <v>0</v>
      </c>
      <c r="BR52" s="120">
        <f t="shared" si="41"/>
        <v>0</v>
      </c>
      <c r="BS52" s="121">
        <v>0</v>
      </c>
      <c r="BT52" s="121">
        <v>0</v>
      </c>
      <c r="BU52" s="129">
        <v>0</v>
      </c>
      <c r="BV52" s="129">
        <v>0</v>
      </c>
      <c r="BW52" s="129">
        <v>0</v>
      </c>
      <c r="BX52" s="131">
        <f t="shared" si="42"/>
        <v>0</v>
      </c>
      <c r="BY52" s="129">
        <v>0</v>
      </c>
      <c r="BZ52" s="129">
        <v>0</v>
      </c>
      <c r="CA52" s="129">
        <v>0</v>
      </c>
      <c r="CB52" s="129">
        <v>0</v>
      </c>
      <c r="CC52" s="129">
        <v>0</v>
      </c>
      <c r="CD52" s="131">
        <f t="shared" si="43"/>
        <v>0</v>
      </c>
      <c r="CE52" s="129">
        <v>0</v>
      </c>
      <c r="CF52" s="129">
        <v>0</v>
      </c>
      <c r="CG52" s="129">
        <v>0</v>
      </c>
      <c r="CH52" s="129">
        <v>0</v>
      </c>
      <c r="CI52" s="129">
        <v>0</v>
      </c>
      <c r="CJ52" s="129"/>
    </row>
    <row r="53" spans="1:89" s="39" customFormat="1" ht="55.2" x14ac:dyDescent="0.35">
      <c r="A53" s="18" t="s">
        <v>67</v>
      </c>
      <c r="B53" s="17" t="s">
        <v>120</v>
      </c>
      <c r="C53" s="119">
        <v>0</v>
      </c>
      <c r="D53" s="119">
        <v>0</v>
      </c>
      <c r="E53" s="119"/>
      <c r="F53" s="119"/>
      <c r="G53" s="119">
        <v>0</v>
      </c>
      <c r="H53" s="119"/>
      <c r="I53" s="119"/>
      <c r="J53" s="120">
        <f t="shared" si="28"/>
        <v>0</v>
      </c>
      <c r="K53" s="120">
        <f t="shared" si="29"/>
        <v>0</v>
      </c>
      <c r="L53" s="120">
        <f t="shared" si="51"/>
        <v>0</v>
      </c>
      <c r="M53" s="120">
        <f t="shared" si="51"/>
        <v>0</v>
      </c>
      <c r="N53" s="120">
        <f t="shared" si="51"/>
        <v>0</v>
      </c>
      <c r="O53" s="120">
        <f t="shared" si="51"/>
        <v>0</v>
      </c>
      <c r="P53" s="120">
        <f t="shared" si="51"/>
        <v>0</v>
      </c>
      <c r="Q53" s="120">
        <f t="shared" si="31"/>
        <v>0</v>
      </c>
      <c r="R53" s="120">
        <f t="shared" si="32"/>
        <v>0</v>
      </c>
      <c r="S53" s="121">
        <v>0</v>
      </c>
      <c r="T53" s="121">
        <v>0</v>
      </c>
      <c r="U53" s="121">
        <v>0</v>
      </c>
      <c r="V53" s="121">
        <v>0</v>
      </c>
      <c r="W53" s="121">
        <v>0</v>
      </c>
      <c r="X53" s="120">
        <f t="shared" si="33"/>
        <v>0</v>
      </c>
      <c r="Y53" s="120">
        <f t="shared" si="34"/>
        <v>0</v>
      </c>
      <c r="Z53" s="121">
        <v>0</v>
      </c>
      <c r="AA53" s="121">
        <v>0</v>
      </c>
      <c r="AB53" s="121">
        <v>0</v>
      </c>
      <c r="AC53" s="121">
        <v>0</v>
      </c>
      <c r="AD53" s="121">
        <v>0</v>
      </c>
      <c r="AE53" s="119">
        <f t="shared" si="13"/>
        <v>0</v>
      </c>
      <c r="AF53" s="120">
        <f t="shared" si="35"/>
        <v>0</v>
      </c>
      <c r="AG53" s="121">
        <v>0</v>
      </c>
      <c r="AH53" s="121">
        <v>0</v>
      </c>
      <c r="AI53" s="121">
        <v>0</v>
      </c>
      <c r="AJ53" s="121">
        <v>0</v>
      </c>
      <c r="AK53" s="121">
        <v>0</v>
      </c>
      <c r="AL53" s="120">
        <f t="shared" si="44"/>
        <v>0</v>
      </c>
      <c r="AM53" s="120">
        <f t="shared" si="45"/>
        <v>0</v>
      </c>
      <c r="AN53" s="121">
        <v>0</v>
      </c>
      <c r="AO53" s="121">
        <v>0</v>
      </c>
      <c r="AP53" s="121">
        <v>0</v>
      </c>
      <c r="AQ53" s="121">
        <v>0</v>
      </c>
      <c r="AR53" s="121">
        <v>0</v>
      </c>
      <c r="AS53" s="120">
        <f t="shared" si="36"/>
        <v>0</v>
      </c>
      <c r="AT53" s="120">
        <f t="shared" si="46"/>
        <v>0</v>
      </c>
      <c r="AU53" s="121">
        <v>0</v>
      </c>
      <c r="AV53" s="121">
        <v>0</v>
      </c>
      <c r="AW53" s="121">
        <v>0</v>
      </c>
      <c r="AX53" s="121">
        <v>0</v>
      </c>
      <c r="AY53" s="121">
        <v>0</v>
      </c>
      <c r="AZ53" s="123">
        <f t="shared" si="37"/>
        <v>0</v>
      </c>
      <c r="BA53" s="120">
        <f t="shared" si="52"/>
        <v>0</v>
      </c>
      <c r="BB53" s="120">
        <f t="shared" si="52"/>
        <v>0</v>
      </c>
      <c r="BC53" s="120">
        <f t="shared" si="52"/>
        <v>0</v>
      </c>
      <c r="BD53" s="120">
        <f t="shared" si="52"/>
        <v>0</v>
      </c>
      <c r="BE53" s="120">
        <f t="shared" si="52"/>
        <v>0</v>
      </c>
      <c r="BF53" s="120">
        <f t="shared" si="39"/>
        <v>0</v>
      </c>
      <c r="BG53" s="121">
        <v>0</v>
      </c>
      <c r="BH53" s="121">
        <v>0</v>
      </c>
      <c r="BI53" s="121">
        <v>0</v>
      </c>
      <c r="BJ53" s="121">
        <v>0</v>
      </c>
      <c r="BK53" s="121">
        <v>0</v>
      </c>
      <c r="BL53" s="120">
        <f t="shared" si="40"/>
        <v>0</v>
      </c>
      <c r="BM53" s="121">
        <v>0</v>
      </c>
      <c r="BN53" s="121">
        <v>0</v>
      </c>
      <c r="BO53" s="121">
        <v>0</v>
      </c>
      <c r="BP53" s="121">
        <v>0</v>
      </c>
      <c r="BQ53" s="121">
        <v>0</v>
      </c>
      <c r="BR53" s="120">
        <f t="shared" si="41"/>
        <v>0</v>
      </c>
      <c r="BS53" s="121">
        <v>0</v>
      </c>
      <c r="BT53" s="121">
        <v>0</v>
      </c>
      <c r="BU53" s="129">
        <v>0</v>
      </c>
      <c r="BV53" s="129">
        <v>0</v>
      </c>
      <c r="BW53" s="129">
        <v>0</v>
      </c>
      <c r="BX53" s="131">
        <f t="shared" si="42"/>
        <v>0</v>
      </c>
      <c r="BY53" s="129">
        <v>0</v>
      </c>
      <c r="BZ53" s="129">
        <v>0</v>
      </c>
      <c r="CA53" s="129">
        <v>0</v>
      </c>
      <c r="CB53" s="129">
        <v>0</v>
      </c>
      <c r="CC53" s="129">
        <v>0</v>
      </c>
      <c r="CD53" s="131">
        <f t="shared" si="43"/>
        <v>0</v>
      </c>
      <c r="CE53" s="129">
        <v>0</v>
      </c>
      <c r="CF53" s="129">
        <v>0</v>
      </c>
      <c r="CG53" s="129">
        <v>0</v>
      </c>
      <c r="CH53" s="129">
        <v>0</v>
      </c>
      <c r="CI53" s="129">
        <v>0</v>
      </c>
      <c r="CJ53" s="129"/>
    </row>
    <row r="54" spans="1:89" s="39" customFormat="1" ht="69" x14ac:dyDescent="0.35">
      <c r="A54" s="18" t="s">
        <v>84</v>
      </c>
      <c r="B54" s="117" t="s">
        <v>121</v>
      </c>
      <c r="C54" s="126">
        <v>0</v>
      </c>
      <c r="D54" s="126">
        <v>0</v>
      </c>
      <c r="E54" s="126"/>
      <c r="F54" s="126"/>
      <c r="G54" s="126">
        <v>0</v>
      </c>
      <c r="H54" s="126"/>
      <c r="I54" s="126"/>
      <c r="J54" s="128">
        <f t="shared" si="28"/>
        <v>30</v>
      </c>
      <c r="K54" s="128">
        <f t="shared" si="29"/>
        <v>0</v>
      </c>
      <c r="L54" s="128">
        <f t="shared" si="51"/>
        <v>0</v>
      </c>
      <c r="M54" s="128">
        <f t="shared" si="51"/>
        <v>0</v>
      </c>
      <c r="N54" s="128">
        <f t="shared" si="51"/>
        <v>0</v>
      </c>
      <c r="O54" s="128">
        <f t="shared" si="51"/>
        <v>0</v>
      </c>
      <c r="P54" s="128">
        <f t="shared" si="51"/>
        <v>30</v>
      </c>
      <c r="Q54" s="128">
        <f t="shared" si="31"/>
        <v>0</v>
      </c>
      <c r="R54" s="128">
        <f t="shared" si="32"/>
        <v>0</v>
      </c>
      <c r="S54" s="125">
        <v>0</v>
      </c>
      <c r="T54" s="125">
        <v>0</v>
      </c>
      <c r="U54" s="125">
        <v>0</v>
      </c>
      <c r="V54" s="125">
        <v>0</v>
      </c>
      <c r="W54" s="125">
        <v>0</v>
      </c>
      <c r="X54" s="128">
        <f t="shared" si="33"/>
        <v>30</v>
      </c>
      <c r="Y54" s="128">
        <f t="shared" si="34"/>
        <v>0</v>
      </c>
      <c r="Z54" s="125">
        <v>0</v>
      </c>
      <c r="AA54" s="125">
        <v>0</v>
      </c>
      <c r="AB54" s="125">
        <v>0</v>
      </c>
      <c r="AC54" s="125">
        <v>0</v>
      </c>
      <c r="AD54" s="125">
        <v>30</v>
      </c>
      <c r="AE54" s="119">
        <f t="shared" si="13"/>
        <v>0</v>
      </c>
      <c r="AF54" s="128">
        <f t="shared" si="35"/>
        <v>0</v>
      </c>
      <c r="AG54" s="125">
        <v>0</v>
      </c>
      <c r="AH54" s="121">
        <v>0</v>
      </c>
      <c r="AI54" s="121">
        <v>0</v>
      </c>
      <c r="AJ54" s="121">
        <v>0</v>
      </c>
      <c r="AK54" s="121">
        <v>0</v>
      </c>
      <c r="AL54" s="120">
        <f t="shared" si="44"/>
        <v>0</v>
      </c>
      <c r="AM54" s="120">
        <f t="shared" si="45"/>
        <v>0</v>
      </c>
      <c r="AN54" s="121">
        <v>0</v>
      </c>
      <c r="AO54" s="121">
        <v>0</v>
      </c>
      <c r="AP54" s="121">
        <v>0</v>
      </c>
      <c r="AQ54" s="121">
        <v>0</v>
      </c>
      <c r="AR54" s="121">
        <v>0</v>
      </c>
      <c r="AS54" s="120">
        <f t="shared" si="36"/>
        <v>0</v>
      </c>
      <c r="AT54" s="120">
        <f t="shared" si="46"/>
        <v>0</v>
      </c>
      <c r="AU54" s="121">
        <v>0</v>
      </c>
      <c r="AV54" s="121">
        <v>0</v>
      </c>
      <c r="AW54" s="121">
        <v>0</v>
      </c>
      <c r="AX54" s="121">
        <v>0</v>
      </c>
      <c r="AY54" s="121">
        <v>0</v>
      </c>
      <c r="AZ54" s="123">
        <f t="shared" si="37"/>
        <v>0</v>
      </c>
      <c r="BA54" s="120">
        <f t="shared" si="52"/>
        <v>0</v>
      </c>
      <c r="BB54" s="120">
        <f t="shared" si="52"/>
        <v>0</v>
      </c>
      <c r="BC54" s="120">
        <f t="shared" si="52"/>
        <v>0</v>
      </c>
      <c r="BD54" s="120">
        <f t="shared" si="52"/>
        <v>0</v>
      </c>
      <c r="BE54" s="120">
        <f t="shared" si="52"/>
        <v>0</v>
      </c>
      <c r="BF54" s="120">
        <f t="shared" si="39"/>
        <v>0</v>
      </c>
      <c r="BG54" s="121">
        <v>0</v>
      </c>
      <c r="BH54" s="121">
        <v>0</v>
      </c>
      <c r="BI54" s="121">
        <v>0</v>
      </c>
      <c r="BJ54" s="121">
        <v>0</v>
      </c>
      <c r="BK54" s="121">
        <v>0</v>
      </c>
      <c r="BL54" s="120">
        <f t="shared" si="40"/>
        <v>0</v>
      </c>
      <c r="BM54" s="121">
        <v>0</v>
      </c>
      <c r="BN54" s="121">
        <v>0</v>
      </c>
      <c r="BO54" s="121">
        <v>0</v>
      </c>
      <c r="BP54" s="121">
        <v>0</v>
      </c>
      <c r="BQ54" s="121">
        <v>0</v>
      </c>
      <c r="BR54" s="120">
        <f t="shared" si="41"/>
        <v>0</v>
      </c>
      <c r="BS54" s="121">
        <v>0</v>
      </c>
      <c r="BT54" s="121">
        <v>0</v>
      </c>
      <c r="BU54" s="129">
        <v>0</v>
      </c>
      <c r="BV54" s="129">
        <v>0</v>
      </c>
      <c r="BW54" s="129">
        <v>0</v>
      </c>
      <c r="BX54" s="131">
        <f t="shared" si="42"/>
        <v>0</v>
      </c>
      <c r="BY54" s="129">
        <v>0</v>
      </c>
      <c r="BZ54" s="129">
        <v>0</v>
      </c>
      <c r="CA54" s="129">
        <v>0</v>
      </c>
      <c r="CB54" s="129">
        <v>0</v>
      </c>
      <c r="CC54" s="129">
        <v>0</v>
      </c>
      <c r="CD54" s="131">
        <f t="shared" si="43"/>
        <v>0</v>
      </c>
      <c r="CE54" s="129">
        <v>0</v>
      </c>
      <c r="CF54" s="129">
        <v>0</v>
      </c>
      <c r="CG54" s="129">
        <v>0</v>
      </c>
      <c r="CH54" s="129">
        <v>0</v>
      </c>
      <c r="CI54" s="129">
        <v>0</v>
      </c>
      <c r="CJ54" s="129"/>
    </row>
    <row r="55" spans="1:89" s="39" customFormat="1" ht="69" x14ac:dyDescent="0.35">
      <c r="A55" s="18" t="s">
        <v>86</v>
      </c>
      <c r="B55" s="17" t="s">
        <v>122</v>
      </c>
      <c r="C55" s="119">
        <v>0</v>
      </c>
      <c r="D55" s="119">
        <v>0</v>
      </c>
      <c r="E55" s="119"/>
      <c r="F55" s="119"/>
      <c r="G55" s="119">
        <v>0</v>
      </c>
      <c r="H55" s="119"/>
      <c r="I55" s="119"/>
      <c r="J55" s="120">
        <f t="shared" si="28"/>
        <v>0</v>
      </c>
      <c r="K55" s="120">
        <f t="shared" si="29"/>
        <v>0</v>
      </c>
      <c r="L55" s="120">
        <f t="shared" si="51"/>
        <v>0</v>
      </c>
      <c r="M55" s="120">
        <f t="shared" si="51"/>
        <v>0</v>
      </c>
      <c r="N55" s="120">
        <f t="shared" si="51"/>
        <v>0</v>
      </c>
      <c r="O55" s="120">
        <f t="shared" si="51"/>
        <v>0</v>
      </c>
      <c r="P55" s="120">
        <f t="shared" si="51"/>
        <v>0</v>
      </c>
      <c r="Q55" s="120">
        <f t="shared" si="31"/>
        <v>0</v>
      </c>
      <c r="R55" s="120">
        <f t="shared" si="32"/>
        <v>0</v>
      </c>
      <c r="S55" s="121">
        <v>0</v>
      </c>
      <c r="T55" s="121">
        <v>0</v>
      </c>
      <c r="U55" s="121">
        <v>0</v>
      </c>
      <c r="V55" s="121">
        <v>0</v>
      </c>
      <c r="W55" s="121">
        <v>0</v>
      </c>
      <c r="X55" s="120">
        <f t="shared" si="33"/>
        <v>0</v>
      </c>
      <c r="Y55" s="120">
        <f t="shared" si="34"/>
        <v>0</v>
      </c>
      <c r="Z55" s="121">
        <v>0</v>
      </c>
      <c r="AA55" s="121">
        <v>0</v>
      </c>
      <c r="AB55" s="121">
        <v>0</v>
      </c>
      <c r="AC55" s="121">
        <v>0</v>
      </c>
      <c r="AD55" s="121">
        <v>0</v>
      </c>
      <c r="AE55" s="119">
        <f t="shared" si="13"/>
        <v>0</v>
      </c>
      <c r="AF55" s="120">
        <f t="shared" si="35"/>
        <v>0</v>
      </c>
      <c r="AG55" s="121">
        <v>0</v>
      </c>
      <c r="AH55" s="121">
        <v>0</v>
      </c>
      <c r="AI55" s="121">
        <v>0</v>
      </c>
      <c r="AJ55" s="121">
        <v>0</v>
      </c>
      <c r="AK55" s="121">
        <v>0</v>
      </c>
      <c r="AL55" s="120">
        <f t="shared" si="44"/>
        <v>0</v>
      </c>
      <c r="AM55" s="120">
        <f t="shared" si="45"/>
        <v>0</v>
      </c>
      <c r="AN55" s="121">
        <v>0</v>
      </c>
      <c r="AO55" s="121">
        <v>0</v>
      </c>
      <c r="AP55" s="121">
        <v>0</v>
      </c>
      <c r="AQ55" s="121">
        <v>0</v>
      </c>
      <c r="AR55" s="121">
        <v>0</v>
      </c>
      <c r="AS55" s="120">
        <f t="shared" si="36"/>
        <v>0</v>
      </c>
      <c r="AT55" s="120">
        <f t="shared" si="46"/>
        <v>0</v>
      </c>
      <c r="AU55" s="121">
        <v>0</v>
      </c>
      <c r="AV55" s="121">
        <v>0</v>
      </c>
      <c r="AW55" s="121">
        <v>0</v>
      </c>
      <c r="AX55" s="129">
        <v>0</v>
      </c>
      <c r="AY55" s="129">
        <v>0</v>
      </c>
      <c r="AZ55" s="130">
        <f t="shared" si="37"/>
        <v>0</v>
      </c>
      <c r="BA55" s="131">
        <f t="shared" si="52"/>
        <v>0</v>
      </c>
      <c r="BB55" s="131">
        <f t="shared" si="52"/>
        <v>0</v>
      </c>
      <c r="BC55" s="131">
        <f t="shared" si="52"/>
        <v>0</v>
      </c>
      <c r="BD55" s="131">
        <f t="shared" si="52"/>
        <v>0</v>
      </c>
      <c r="BE55" s="131">
        <f t="shared" si="52"/>
        <v>0</v>
      </c>
      <c r="BF55" s="131">
        <f t="shared" si="39"/>
        <v>0</v>
      </c>
      <c r="BG55" s="129">
        <v>0</v>
      </c>
      <c r="BH55" s="129">
        <v>0</v>
      </c>
      <c r="BI55" s="129">
        <v>0</v>
      </c>
      <c r="BJ55" s="129">
        <v>0</v>
      </c>
      <c r="BK55" s="129">
        <v>0</v>
      </c>
      <c r="BL55" s="131">
        <f t="shared" si="40"/>
        <v>0</v>
      </c>
      <c r="BM55" s="129">
        <v>0</v>
      </c>
      <c r="BN55" s="129">
        <v>0</v>
      </c>
      <c r="BO55" s="129">
        <v>0</v>
      </c>
      <c r="BP55" s="129">
        <v>0</v>
      </c>
      <c r="BQ55" s="129">
        <v>0</v>
      </c>
      <c r="BR55" s="131">
        <f t="shared" si="41"/>
        <v>0</v>
      </c>
      <c r="BS55" s="129">
        <v>0</v>
      </c>
      <c r="BT55" s="129">
        <v>0</v>
      </c>
      <c r="BU55" s="129">
        <v>0</v>
      </c>
      <c r="BV55" s="129">
        <v>0</v>
      </c>
      <c r="BW55" s="129">
        <v>0</v>
      </c>
      <c r="BX55" s="131">
        <f t="shared" si="42"/>
        <v>0</v>
      </c>
      <c r="BY55" s="129">
        <v>0</v>
      </c>
      <c r="BZ55" s="129">
        <v>0</v>
      </c>
      <c r="CA55" s="129">
        <v>0</v>
      </c>
      <c r="CB55" s="129">
        <v>0</v>
      </c>
      <c r="CC55" s="129">
        <v>0</v>
      </c>
      <c r="CD55" s="131">
        <f t="shared" si="43"/>
        <v>0</v>
      </c>
      <c r="CE55" s="129">
        <v>0</v>
      </c>
      <c r="CF55" s="129">
        <v>0</v>
      </c>
      <c r="CG55" s="129">
        <v>0</v>
      </c>
      <c r="CH55" s="129">
        <v>0</v>
      </c>
      <c r="CI55" s="129">
        <v>0</v>
      </c>
      <c r="CJ55" s="129"/>
    </row>
    <row r="56" spans="1:89" s="39" customFormat="1" ht="55.2" x14ac:dyDescent="0.35">
      <c r="A56" s="18" t="s">
        <v>88</v>
      </c>
      <c r="B56" s="17" t="s">
        <v>123</v>
      </c>
      <c r="C56" s="119">
        <v>0</v>
      </c>
      <c r="D56" s="119">
        <v>0</v>
      </c>
      <c r="E56" s="119"/>
      <c r="F56" s="119"/>
      <c r="G56" s="119">
        <v>0</v>
      </c>
      <c r="H56" s="119"/>
      <c r="I56" s="119"/>
      <c r="J56" s="120">
        <f t="shared" si="28"/>
        <v>0</v>
      </c>
      <c r="K56" s="120">
        <f t="shared" si="29"/>
        <v>0</v>
      </c>
      <c r="L56" s="120">
        <f t="shared" si="51"/>
        <v>0</v>
      </c>
      <c r="M56" s="120">
        <f t="shared" si="51"/>
        <v>0</v>
      </c>
      <c r="N56" s="120">
        <f t="shared" si="51"/>
        <v>0</v>
      </c>
      <c r="O56" s="120">
        <f t="shared" si="51"/>
        <v>0</v>
      </c>
      <c r="P56" s="120">
        <f t="shared" si="51"/>
        <v>0</v>
      </c>
      <c r="Q56" s="120">
        <f t="shared" si="31"/>
        <v>0</v>
      </c>
      <c r="R56" s="120">
        <f t="shared" si="32"/>
        <v>0</v>
      </c>
      <c r="S56" s="121">
        <v>0</v>
      </c>
      <c r="T56" s="121">
        <v>0</v>
      </c>
      <c r="U56" s="121">
        <v>0</v>
      </c>
      <c r="V56" s="121">
        <v>0</v>
      </c>
      <c r="W56" s="121">
        <v>0</v>
      </c>
      <c r="X56" s="120">
        <f t="shared" si="33"/>
        <v>0</v>
      </c>
      <c r="Y56" s="120">
        <f t="shared" si="34"/>
        <v>0</v>
      </c>
      <c r="Z56" s="121">
        <v>0</v>
      </c>
      <c r="AA56" s="121">
        <v>0</v>
      </c>
      <c r="AB56" s="121">
        <v>0</v>
      </c>
      <c r="AC56" s="121">
        <v>0</v>
      </c>
      <c r="AD56" s="121">
        <v>0</v>
      </c>
      <c r="AE56" s="119">
        <f t="shared" si="13"/>
        <v>0</v>
      </c>
      <c r="AF56" s="120">
        <f t="shared" si="35"/>
        <v>0</v>
      </c>
      <c r="AG56" s="121">
        <v>0</v>
      </c>
      <c r="AH56" s="121">
        <v>0</v>
      </c>
      <c r="AI56" s="121">
        <v>0</v>
      </c>
      <c r="AJ56" s="121">
        <v>0</v>
      </c>
      <c r="AK56" s="121">
        <v>0</v>
      </c>
      <c r="AL56" s="120">
        <f t="shared" si="44"/>
        <v>0</v>
      </c>
      <c r="AM56" s="120">
        <f t="shared" si="45"/>
        <v>0</v>
      </c>
      <c r="AN56" s="121">
        <v>0</v>
      </c>
      <c r="AO56" s="121">
        <v>0</v>
      </c>
      <c r="AP56" s="121">
        <v>0</v>
      </c>
      <c r="AQ56" s="121">
        <v>0</v>
      </c>
      <c r="AR56" s="121">
        <v>0</v>
      </c>
      <c r="AS56" s="120">
        <f t="shared" si="36"/>
        <v>0</v>
      </c>
      <c r="AT56" s="120">
        <f t="shared" si="46"/>
        <v>0</v>
      </c>
      <c r="AU56" s="121">
        <v>0</v>
      </c>
      <c r="AV56" s="121">
        <v>0</v>
      </c>
      <c r="AW56" s="121">
        <v>0</v>
      </c>
      <c r="AX56" s="129">
        <v>0</v>
      </c>
      <c r="AY56" s="129">
        <v>0</v>
      </c>
      <c r="AZ56" s="130">
        <f t="shared" si="37"/>
        <v>0</v>
      </c>
      <c r="BA56" s="131">
        <f t="shared" si="52"/>
        <v>0</v>
      </c>
      <c r="BB56" s="131">
        <f t="shared" si="52"/>
        <v>0</v>
      </c>
      <c r="BC56" s="131">
        <f t="shared" si="52"/>
        <v>0</v>
      </c>
      <c r="BD56" s="131">
        <f t="shared" si="52"/>
        <v>0</v>
      </c>
      <c r="BE56" s="131">
        <f t="shared" si="52"/>
        <v>0</v>
      </c>
      <c r="BF56" s="131">
        <f t="shared" si="39"/>
        <v>0</v>
      </c>
      <c r="BG56" s="129">
        <v>0</v>
      </c>
      <c r="BH56" s="129">
        <v>0</v>
      </c>
      <c r="BI56" s="129">
        <v>0</v>
      </c>
      <c r="BJ56" s="129">
        <v>0</v>
      </c>
      <c r="BK56" s="129">
        <v>0</v>
      </c>
      <c r="BL56" s="131">
        <f t="shared" si="40"/>
        <v>0</v>
      </c>
      <c r="BM56" s="129">
        <v>0</v>
      </c>
      <c r="BN56" s="129">
        <v>0</v>
      </c>
      <c r="BO56" s="129">
        <v>0</v>
      </c>
      <c r="BP56" s="129">
        <v>0</v>
      </c>
      <c r="BQ56" s="129">
        <v>0</v>
      </c>
      <c r="BR56" s="131">
        <f t="shared" si="41"/>
        <v>0</v>
      </c>
      <c r="BS56" s="129">
        <v>0</v>
      </c>
      <c r="BT56" s="129">
        <v>0</v>
      </c>
      <c r="BU56" s="129">
        <v>0</v>
      </c>
      <c r="BV56" s="129">
        <v>0</v>
      </c>
      <c r="BW56" s="129">
        <v>0</v>
      </c>
      <c r="BX56" s="131">
        <f t="shared" si="42"/>
        <v>0</v>
      </c>
      <c r="BY56" s="129">
        <v>0</v>
      </c>
      <c r="BZ56" s="129">
        <v>0</v>
      </c>
      <c r="CA56" s="129">
        <v>0</v>
      </c>
      <c r="CB56" s="129">
        <v>0</v>
      </c>
      <c r="CC56" s="129">
        <v>0</v>
      </c>
      <c r="CD56" s="131">
        <f t="shared" si="43"/>
        <v>0</v>
      </c>
      <c r="CE56" s="129">
        <v>0</v>
      </c>
      <c r="CF56" s="129">
        <v>0</v>
      </c>
      <c r="CG56" s="129">
        <v>0</v>
      </c>
      <c r="CH56" s="129">
        <v>0</v>
      </c>
      <c r="CI56" s="129">
        <v>0</v>
      </c>
      <c r="CJ56" s="129"/>
    </row>
    <row r="57" spans="1:89" s="39" customFormat="1" ht="82.8" x14ac:dyDescent="0.35">
      <c r="A57" s="18" t="s">
        <v>72</v>
      </c>
      <c r="B57" s="17" t="s">
        <v>124</v>
      </c>
      <c r="C57" s="119">
        <f>SUM(C58:C63)</f>
        <v>0</v>
      </c>
      <c r="D57" s="119">
        <f t="shared" ref="D57:BO57" si="53">SUM(D58:D63)</f>
        <v>0</v>
      </c>
      <c r="E57" s="119">
        <f t="shared" si="53"/>
        <v>0</v>
      </c>
      <c r="F57" s="119">
        <f t="shared" si="53"/>
        <v>0</v>
      </c>
      <c r="G57" s="119">
        <f t="shared" si="53"/>
        <v>0</v>
      </c>
      <c r="H57" s="119">
        <f t="shared" si="53"/>
        <v>0</v>
      </c>
      <c r="I57" s="119">
        <f t="shared" si="53"/>
        <v>0</v>
      </c>
      <c r="J57" s="119">
        <f t="shared" si="53"/>
        <v>0</v>
      </c>
      <c r="K57" s="119">
        <f t="shared" si="53"/>
        <v>0</v>
      </c>
      <c r="L57" s="119">
        <f t="shared" si="53"/>
        <v>0</v>
      </c>
      <c r="M57" s="119">
        <f t="shared" si="53"/>
        <v>0</v>
      </c>
      <c r="N57" s="119">
        <f t="shared" si="53"/>
        <v>0</v>
      </c>
      <c r="O57" s="119">
        <f t="shared" si="53"/>
        <v>0</v>
      </c>
      <c r="P57" s="119">
        <f t="shared" si="53"/>
        <v>0</v>
      </c>
      <c r="Q57" s="119">
        <f t="shared" si="53"/>
        <v>0</v>
      </c>
      <c r="R57" s="119">
        <f t="shared" si="53"/>
        <v>0</v>
      </c>
      <c r="S57" s="119">
        <f t="shared" si="53"/>
        <v>0</v>
      </c>
      <c r="T57" s="119">
        <f t="shared" si="53"/>
        <v>0</v>
      </c>
      <c r="U57" s="119">
        <f t="shared" si="53"/>
        <v>0</v>
      </c>
      <c r="V57" s="119">
        <f t="shared" si="53"/>
        <v>0</v>
      </c>
      <c r="W57" s="119">
        <f t="shared" si="53"/>
        <v>0</v>
      </c>
      <c r="X57" s="119">
        <f t="shared" si="53"/>
        <v>0</v>
      </c>
      <c r="Y57" s="119">
        <f t="shared" si="53"/>
        <v>0</v>
      </c>
      <c r="Z57" s="119">
        <f t="shared" si="53"/>
        <v>0</v>
      </c>
      <c r="AA57" s="119">
        <f t="shared" si="53"/>
        <v>0</v>
      </c>
      <c r="AB57" s="119">
        <f t="shared" si="53"/>
        <v>0</v>
      </c>
      <c r="AC57" s="119">
        <f t="shared" si="53"/>
        <v>0</v>
      </c>
      <c r="AD57" s="119">
        <f t="shared" si="53"/>
        <v>0</v>
      </c>
      <c r="AE57" s="119">
        <f t="shared" si="53"/>
        <v>0</v>
      </c>
      <c r="AF57" s="119">
        <f t="shared" si="53"/>
        <v>0</v>
      </c>
      <c r="AG57" s="119">
        <f t="shared" si="53"/>
        <v>0</v>
      </c>
      <c r="AH57" s="119">
        <f t="shared" si="53"/>
        <v>0</v>
      </c>
      <c r="AI57" s="119">
        <f t="shared" si="53"/>
        <v>0</v>
      </c>
      <c r="AJ57" s="119">
        <f t="shared" si="53"/>
        <v>0</v>
      </c>
      <c r="AK57" s="119">
        <f t="shared" si="53"/>
        <v>0</v>
      </c>
      <c r="AL57" s="119">
        <f t="shared" si="53"/>
        <v>20</v>
      </c>
      <c r="AM57" s="119">
        <f t="shared" si="53"/>
        <v>0</v>
      </c>
      <c r="AN57" s="119">
        <f t="shared" si="53"/>
        <v>0</v>
      </c>
      <c r="AO57" s="119">
        <f t="shared" si="53"/>
        <v>0</v>
      </c>
      <c r="AP57" s="119">
        <f t="shared" si="53"/>
        <v>0</v>
      </c>
      <c r="AQ57" s="119">
        <f t="shared" si="53"/>
        <v>0</v>
      </c>
      <c r="AR57" s="119">
        <f t="shared" si="53"/>
        <v>20</v>
      </c>
      <c r="AS57" s="119">
        <f t="shared" si="53"/>
        <v>31</v>
      </c>
      <c r="AT57" s="119">
        <f t="shared" si="53"/>
        <v>0</v>
      </c>
      <c r="AU57" s="119">
        <f t="shared" si="53"/>
        <v>0</v>
      </c>
      <c r="AV57" s="119">
        <f t="shared" si="53"/>
        <v>0</v>
      </c>
      <c r="AW57" s="119">
        <f t="shared" si="53"/>
        <v>0</v>
      </c>
      <c r="AX57" s="119">
        <f t="shared" si="53"/>
        <v>0</v>
      </c>
      <c r="AY57" s="119">
        <f t="shared" si="53"/>
        <v>31</v>
      </c>
      <c r="AZ57" s="119">
        <f t="shared" si="53"/>
        <v>0</v>
      </c>
      <c r="BA57" s="119">
        <f t="shared" si="53"/>
        <v>0</v>
      </c>
      <c r="BB57" s="119">
        <f t="shared" si="53"/>
        <v>0</v>
      </c>
      <c r="BC57" s="119">
        <f t="shared" si="53"/>
        <v>0</v>
      </c>
      <c r="BD57" s="119">
        <f t="shared" si="53"/>
        <v>0</v>
      </c>
      <c r="BE57" s="119">
        <f t="shared" si="53"/>
        <v>0</v>
      </c>
      <c r="BF57" s="119">
        <f t="shared" si="53"/>
        <v>0</v>
      </c>
      <c r="BG57" s="119">
        <f t="shared" si="53"/>
        <v>0</v>
      </c>
      <c r="BH57" s="119">
        <f t="shared" si="53"/>
        <v>0</v>
      </c>
      <c r="BI57" s="119">
        <f t="shared" si="53"/>
        <v>0</v>
      </c>
      <c r="BJ57" s="119">
        <f t="shared" si="53"/>
        <v>0</v>
      </c>
      <c r="BK57" s="119">
        <f t="shared" si="53"/>
        <v>0</v>
      </c>
      <c r="BL57" s="119">
        <f t="shared" si="53"/>
        <v>0</v>
      </c>
      <c r="BM57" s="119">
        <f t="shared" si="53"/>
        <v>0</v>
      </c>
      <c r="BN57" s="119">
        <f t="shared" si="53"/>
        <v>0</v>
      </c>
      <c r="BO57" s="119">
        <f t="shared" si="53"/>
        <v>0</v>
      </c>
      <c r="BP57" s="119">
        <f t="shared" ref="BP57:CJ57" si="54">SUM(BP58:BP63)</f>
        <v>0</v>
      </c>
      <c r="BQ57" s="119">
        <f t="shared" si="54"/>
        <v>0</v>
      </c>
      <c r="BR57" s="119">
        <f t="shared" si="54"/>
        <v>0</v>
      </c>
      <c r="BS57" s="119">
        <f t="shared" si="54"/>
        <v>0</v>
      </c>
      <c r="BT57" s="119">
        <f t="shared" si="54"/>
        <v>0</v>
      </c>
      <c r="BU57" s="119">
        <f t="shared" si="54"/>
        <v>0</v>
      </c>
      <c r="BV57" s="119">
        <f t="shared" si="54"/>
        <v>0</v>
      </c>
      <c r="BW57" s="119">
        <f t="shared" si="54"/>
        <v>0</v>
      </c>
      <c r="BX57" s="119">
        <f t="shared" si="54"/>
        <v>0</v>
      </c>
      <c r="BY57" s="119">
        <f t="shared" si="54"/>
        <v>0</v>
      </c>
      <c r="BZ57" s="119">
        <f t="shared" si="54"/>
        <v>0</v>
      </c>
      <c r="CA57" s="119">
        <f t="shared" si="54"/>
        <v>0</v>
      </c>
      <c r="CB57" s="119">
        <f t="shared" si="54"/>
        <v>0</v>
      </c>
      <c r="CC57" s="119">
        <f t="shared" si="54"/>
        <v>0</v>
      </c>
      <c r="CD57" s="119">
        <f t="shared" si="54"/>
        <v>11</v>
      </c>
      <c r="CE57" s="119">
        <f t="shared" si="54"/>
        <v>0</v>
      </c>
      <c r="CF57" s="119">
        <f t="shared" si="54"/>
        <v>0</v>
      </c>
      <c r="CG57" s="119">
        <f t="shared" si="54"/>
        <v>0</v>
      </c>
      <c r="CH57" s="119">
        <f t="shared" si="54"/>
        <v>0</v>
      </c>
      <c r="CI57" s="119">
        <f t="shared" si="54"/>
        <v>11</v>
      </c>
      <c r="CJ57" s="119">
        <f t="shared" si="54"/>
        <v>0</v>
      </c>
      <c r="CK57" s="119">
        <f t="shared" ref="CK57" si="55">SUM(CK58:CK63)</f>
        <v>0</v>
      </c>
    </row>
    <row r="58" spans="1:89" s="39" customFormat="1" ht="55.2" x14ac:dyDescent="0.35">
      <c r="A58" s="18" t="s">
        <v>64</v>
      </c>
      <c r="B58" s="17" t="s">
        <v>125</v>
      </c>
      <c r="C58" s="119"/>
      <c r="D58" s="119"/>
      <c r="E58" s="119"/>
      <c r="F58" s="119"/>
      <c r="G58" s="119"/>
      <c r="H58" s="119"/>
      <c r="I58" s="119"/>
      <c r="J58" s="120"/>
      <c r="K58" s="120"/>
      <c r="L58" s="120"/>
      <c r="M58" s="120"/>
      <c r="N58" s="120"/>
      <c r="O58" s="120"/>
      <c r="P58" s="120"/>
      <c r="Q58" s="120"/>
      <c r="R58" s="120"/>
      <c r="S58" s="121"/>
      <c r="T58" s="121"/>
      <c r="U58" s="121"/>
      <c r="V58" s="121"/>
      <c r="W58" s="121"/>
      <c r="X58" s="120"/>
      <c r="Y58" s="120"/>
      <c r="Z58" s="121"/>
      <c r="AA58" s="121"/>
      <c r="AB58" s="121"/>
      <c r="AC58" s="121"/>
      <c r="AD58" s="121"/>
      <c r="AE58" s="120"/>
      <c r="AF58" s="120"/>
      <c r="AG58" s="121"/>
      <c r="AH58" s="121"/>
      <c r="AI58" s="121"/>
      <c r="AJ58" s="121"/>
      <c r="AK58" s="121"/>
      <c r="AL58" s="126"/>
      <c r="AM58" s="120"/>
      <c r="AN58" s="121"/>
      <c r="AO58" s="121"/>
      <c r="AP58" s="121"/>
      <c r="AQ58" s="121"/>
      <c r="AR58" s="121"/>
      <c r="AS58" s="120"/>
      <c r="AT58" s="120"/>
      <c r="AU58" s="121"/>
      <c r="AV58" s="121"/>
      <c r="AW58" s="121"/>
      <c r="AX58" s="37"/>
      <c r="AY58" s="37"/>
      <c r="AZ58" s="38"/>
      <c r="BA58" s="36"/>
      <c r="BB58" s="36"/>
      <c r="BC58" s="36"/>
      <c r="BD58" s="36"/>
      <c r="BE58" s="36"/>
      <c r="BF58" s="36"/>
      <c r="BG58" s="37"/>
      <c r="BH58" s="37"/>
      <c r="BI58" s="37"/>
      <c r="BJ58" s="37"/>
      <c r="BK58" s="37"/>
      <c r="BL58" s="36"/>
      <c r="BM58" s="37"/>
      <c r="BN58" s="37"/>
      <c r="BO58" s="37"/>
      <c r="BP58" s="37"/>
      <c r="BQ58" s="37"/>
      <c r="BR58" s="36"/>
      <c r="BS58" s="37"/>
      <c r="BT58" s="37"/>
      <c r="BU58" s="129"/>
      <c r="BV58" s="129"/>
      <c r="BW58" s="129"/>
      <c r="BX58" s="131"/>
      <c r="BY58" s="129"/>
      <c r="BZ58" s="129"/>
      <c r="CA58" s="129"/>
      <c r="CB58" s="129"/>
      <c r="CC58" s="129"/>
      <c r="CD58" s="131"/>
      <c r="CE58" s="129"/>
      <c r="CF58" s="129"/>
      <c r="CG58" s="129"/>
      <c r="CH58" s="129"/>
      <c r="CI58" s="129"/>
      <c r="CJ58" s="129"/>
    </row>
    <row r="59" spans="1:89" s="39" customFormat="1" ht="82.8" x14ac:dyDescent="0.35">
      <c r="A59" s="18" t="s">
        <v>65</v>
      </c>
      <c r="B59" s="17" t="s">
        <v>126</v>
      </c>
      <c r="C59" s="119"/>
      <c r="D59" s="119"/>
      <c r="E59" s="119"/>
      <c r="F59" s="119"/>
      <c r="G59" s="119"/>
      <c r="H59" s="119"/>
      <c r="I59" s="119"/>
      <c r="J59" s="120"/>
      <c r="K59" s="120"/>
      <c r="L59" s="120"/>
      <c r="M59" s="120"/>
      <c r="N59" s="120"/>
      <c r="O59" s="120"/>
      <c r="P59" s="120"/>
      <c r="Q59" s="120"/>
      <c r="R59" s="120"/>
      <c r="S59" s="121"/>
      <c r="T59" s="121"/>
      <c r="U59" s="121"/>
      <c r="V59" s="121"/>
      <c r="W59" s="121"/>
      <c r="X59" s="120"/>
      <c r="Y59" s="120"/>
      <c r="Z59" s="121"/>
      <c r="AA59" s="121"/>
      <c r="AB59" s="121"/>
      <c r="AC59" s="121"/>
      <c r="AD59" s="121"/>
      <c r="AE59" s="120"/>
      <c r="AF59" s="120"/>
      <c r="AG59" s="121"/>
      <c r="AH59" s="121"/>
      <c r="AI59" s="121"/>
      <c r="AJ59" s="121"/>
      <c r="AK59" s="121"/>
      <c r="AL59" s="126"/>
      <c r="AM59" s="120"/>
      <c r="AN59" s="121"/>
      <c r="AO59" s="121"/>
      <c r="AP59" s="121"/>
      <c r="AQ59" s="121"/>
      <c r="AR59" s="121"/>
      <c r="AS59" s="120">
        <v>11</v>
      </c>
      <c r="AT59" s="120"/>
      <c r="AU59" s="121"/>
      <c r="AV59" s="121"/>
      <c r="AW59" s="121"/>
      <c r="AX59" s="37"/>
      <c r="AY59" s="37">
        <v>11</v>
      </c>
      <c r="AZ59" s="38"/>
      <c r="BA59" s="36"/>
      <c r="BB59" s="36"/>
      <c r="BC59" s="36"/>
      <c r="BD59" s="36"/>
      <c r="BE59" s="36"/>
      <c r="BF59" s="36"/>
      <c r="BG59" s="37"/>
      <c r="BH59" s="37"/>
      <c r="BI59" s="37"/>
      <c r="BJ59" s="37"/>
      <c r="BK59" s="37"/>
      <c r="BL59" s="36"/>
      <c r="BM59" s="37"/>
      <c r="BN59" s="37"/>
      <c r="BO59" s="37"/>
      <c r="BP59" s="37"/>
      <c r="BQ59" s="37"/>
      <c r="BR59" s="36"/>
      <c r="BS59" s="37"/>
      <c r="BT59" s="37"/>
      <c r="BU59" s="129"/>
      <c r="BV59" s="129"/>
      <c r="BW59" s="129"/>
      <c r="BX59" s="131"/>
      <c r="BY59" s="129"/>
      <c r="BZ59" s="129"/>
      <c r="CA59" s="129"/>
      <c r="CB59" s="129"/>
      <c r="CC59" s="129"/>
      <c r="CD59" s="131"/>
      <c r="CE59" s="129"/>
      <c r="CF59" s="129"/>
      <c r="CG59" s="129"/>
      <c r="CH59" s="129"/>
      <c r="CI59" s="129"/>
      <c r="CJ59" s="129"/>
    </row>
    <row r="60" spans="1:89" s="39" customFormat="1" ht="55.2" x14ac:dyDescent="0.35">
      <c r="A60" s="18" t="s">
        <v>66</v>
      </c>
      <c r="B60" s="117" t="s">
        <v>127</v>
      </c>
      <c r="C60" s="126"/>
      <c r="D60" s="126"/>
      <c r="E60" s="126"/>
      <c r="F60" s="126"/>
      <c r="G60" s="126"/>
      <c r="H60" s="126"/>
      <c r="I60" s="126"/>
      <c r="J60" s="128"/>
      <c r="K60" s="128"/>
      <c r="L60" s="128"/>
      <c r="M60" s="128"/>
      <c r="N60" s="128"/>
      <c r="O60" s="128"/>
      <c r="P60" s="128"/>
      <c r="Q60" s="128"/>
      <c r="R60" s="128"/>
      <c r="S60" s="125"/>
      <c r="T60" s="125"/>
      <c r="U60" s="125"/>
      <c r="V60" s="125"/>
      <c r="W60" s="125"/>
      <c r="X60" s="128"/>
      <c r="Y60" s="128"/>
      <c r="Z60" s="125"/>
      <c r="AA60" s="125"/>
      <c r="AB60" s="125"/>
      <c r="AC60" s="125"/>
      <c r="AD60" s="125"/>
      <c r="AE60" s="128"/>
      <c r="AF60" s="128"/>
      <c r="AG60" s="125"/>
      <c r="AH60" s="125"/>
      <c r="AI60" s="125"/>
      <c r="AJ60" s="125"/>
      <c r="AK60" s="125"/>
      <c r="AL60" s="126">
        <f>AM60+AR60</f>
        <v>20</v>
      </c>
      <c r="AM60" s="128"/>
      <c r="AN60" s="125"/>
      <c r="AO60" s="125"/>
      <c r="AP60" s="125"/>
      <c r="AQ60" s="125"/>
      <c r="AR60" s="125">
        <v>20</v>
      </c>
      <c r="AS60" s="128">
        <v>20</v>
      </c>
      <c r="AT60" s="128"/>
      <c r="AU60" s="125"/>
      <c r="AV60" s="125"/>
      <c r="AW60" s="125"/>
      <c r="AX60" s="116"/>
      <c r="AY60" s="132">
        <v>20</v>
      </c>
      <c r="AZ60" s="133"/>
      <c r="BA60" s="134">
        <v>0</v>
      </c>
      <c r="BB60" s="115"/>
      <c r="BC60" s="115"/>
      <c r="BD60" s="115"/>
      <c r="BE60" s="115"/>
      <c r="BF60" s="115"/>
      <c r="BG60" s="116"/>
      <c r="BH60" s="116"/>
      <c r="BI60" s="116"/>
      <c r="BJ60" s="116"/>
      <c r="BK60" s="116"/>
      <c r="BL60" s="115"/>
      <c r="BM60" s="116"/>
      <c r="BN60" s="116"/>
      <c r="BO60" s="116"/>
      <c r="BP60" s="116"/>
      <c r="BQ60" s="116"/>
      <c r="BR60" s="115"/>
      <c r="BS60" s="116"/>
      <c r="BT60" s="116"/>
      <c r="BU60" s="132"/>
      <c r="BV60" s="132"/>
      <c r="BW60" s="132"/>
      <c r="BX60" s="134"/>
      <c r="BY60" s="132"/>
      <c r="BZ60" s="132"/>
      <c r="CA60" s="132"/>
      <c r="CB60" s="132"/>
      <c r="CC60" s="132"/>
      <c r="CD60" s="134">
        <v>11</v>
      </c>
      <c r="CE60" s="132"/>
      <c r="CF60" s="132"/>
      <c r="CG60" s="132"/>
      <c r="CH60" s="132"/>
      <c r="CI60" s="132">
        <v>11</v>
      </c>
      <c r="CJ60" s="129"/>
    </row>
    <row r="61" spans="1:89" s="39" customFormat="1" ht="55.2" x14ac:dyDescent="0.35">
      <c r="A61" s="18" t="s">
        <v>67</v>
      </c>
      <c r="B61" s="17" t="s">
        <v>128</v>
      </c>
      <c r="C61" s="119"/>
      <c r="D61" s="119"/>
      <c r="E61" s="119"/>
      <c r="F61" s="119"/>
      <c r="G61" s="119"/>
      <c r="H61" s="119"/>
      <c r="I61" s="119"/>
      <c r="J61" s="120"/>
      <c r="K61" s="120"/>
      <c r="L61" s="120"/>
      <c r="M61" s="120"/>
      <c r="N61" s="120"/>
      <c r="O61" s="120"/>
      <c r="P61" s="120"/>
      <c r="Q61" s="120"/>
      <c r="R61" s="120"/>
      <c r="S61" s="121"/>
      <c r="T61" s="121"/>
      <c r="U61" s="121"/>
      <c r="V61" s="121"/>
      <c r="W61" s="121"/>
      <c r="X61" s="120"/>
      <c r="Y61" s="120"/>
      <c r="Z61" s="121"/>
      <c r="AA61" s="121"/>
      <c r="AB61" s="121"/>
      <c r="AC61" s="121"/>
      <c r="AD61" s="121"/>
      <c r="AE61" s="120"/>
      <c r="AF61" s="120"/>
      <c r="AG61" s="121"/>
      <c r="AH61" s="121"/>
      <c r="AI61" s="121"/>
      <c r="AJ61" s="121"/>
      <c r="AK61" s="121"/>
      <c r="AL61" s="120"/>
      <c r="AM61" s="120"/>
      <c r="AN61" s="121"/>
      <c r="AO61" s="121"/>
      <c r="AP61" s="121"/>
      <c r="AQ61" s="121"/>
      <c r="AR61" s="121"/>
      <c r="AS61" s="120"/>
      <c r="AT61" s="120"/>
      <c r="AU61" s="121"/>
      <c r="AV61" s="121"/>
      <c r="AW61" s="121"/>
      <c r="AX61" s="37"/>
      <c r="AY61" s="37"/>
      <c r="AZ61" s="38"/>
      <c r="BA61" s="36"/>
      <c r="BB61" s="36"/>
      <c r="BC61" s="36"/>
      <c r="BD61" s="36"/>
      <c r="BE61" s="36"/>
      <c r="BF61" s="36"/>
      <c r="BG61" s="37"/>
      <c r="BH61" s="37"/>
      <c r="BI61" s="37"/>
      <c r="BJ61" s="37"/>
      <c r="BK61" s="37"/>
      <c r="BL61" s="36"/>
      <c r="BM61" s="37"/>
      <c r="BN61" s="37"/>
      <c r="BO61" s="37"/>
      <c r="BP61" s="37"/>
      <c r="BQ61" s="37"/>
      <c r="BR61" s="36"/>
      <c r="BS61" s="37"/>
      <c r="BT61" s="37"/>
      <c r="BU61" s="129"/>
      <c r="BV61" s="129"/>
      <c r="BW61" s="129"/>
      <c r="BX61" s="131"/>
      <c r="BY61" s="129"/>
      <c r="BZ61" s="129"/>
      <c r="CA61" s="129"/>
      <c r="CB61" s="129"/>
      <c r="CC61" s="129"/>
      <c r="CD61" s="131"/>
      <c r="CE61" s="129"/>
      <c r="CF61" s="129"/>
      <c r="CG61" s="129"/>
      <c r="CH61" s="129"/>
      <c r="CI61" s="129"/>
      <c r="CJ61" s="129"/>
    </row>
    <row r="62" spans="1:89" s="39" customFormat="1" ht="41.4" x14ac:dyDescent="0.35">
      <c r="A62" s="18" t="s">
        <v>84</v>
      </c>
      <c r="B62" s="17" t="s">
        <v>129</v>
      </c>
      <c r="C62" s="119"/>
      <c r="D62" s="119"/>
      <c r="E62" s="119"/>
      <c r="F62" s="119"/>
      <c r="G62" s="119"/>
      <c r="H62" s="119"/>
      <c r="I62" s="119"/>
      <c r="J62" s="120"/>
      <c r="K62" s="120"/>
      <c r="L62" s="120"/>
      <c r="M62" s="120"/>
      <c r="N62" s="120"/>
      <c r="O62" s="120"/>
      <c r="P62" s="120"/>
      <c r="Q62" s="120"/>
      <c r="R62" s="120"/>
      <c r="S62" s="121"/>
      <c r="T62" s="121"/>
      <c r="U62" s="121"/>
      <c r="V62" s="121"/>
      <c r="W62" s="121"/>
      <c r="X62" s="120"/>
      <c r="Y62" s="120"/>
      <c r="Z62" s="121"/>
      <c r="AA62" s="121"/>
      <c r="AB62" s="121"/>
      <c r="AC62" s="121"/>
      <c r="AD62" s="121"/>
      <c r="AE62" s="120"/>
      <c r="AF62" s="120"/>
      <c r="AG62" s="121"/>
      <c r="AH62" s="121"/>
      <c r="AI62" s="121"/>
      <c r="AJ62" s="121"/>
      <c r="AK62" s="121"/>
      <c r="AL62" s="120"/>
      <c r="AM62" s="120"/>
      <c r="AN62" s="121"/>
      <c r="AO62" s="121"/>
      <c r="AP62" s="121"/>
      <c r="AQ62" s="121"/>
      <c r="AR62" s="121"/>
      <c r="AS62" s="120"/>
      <c r="AT62" s="120"/>
      <c r="AU62" s="121"/>
      <c r="AV62" s="121"/>
      <c r="AW62" s="121"/>
      <c r="AX62" s="37"/>
      <c r="AY62" s="37"/>
      <c r="AZ62" s="38"/>
      <c r="BA62" s="36"/>
      <c r="BB62" s="36"/>
      <c r="BC62" s="36"/>
      <c r="BD62" s="36"/>
      <c r="BE62" s="36"/>
      <c r="BF62" s="36"/>
      <c r="BG62" s="37"/>
      <c r="BH62" s="37"/>
      <c r="BI62" s="37"/>
      <c r="BJ62" s="37"/>
      <c r="BK62" s="37"/>
      <c r="BL62" s="36"/>
      <c r="BM62" s="37"/>
      <c r="BN62" s="37"/>
      <c r="BO62" s="37"/>
      <c r="BP62" s="37"/>
      <c r="BQ62" s="37"/>
      <c r="BR62" s="36"/>
      <c r="BS62" s="37"/>
      <c r="BT62" s="37"/>
      <c r="BU62" s="129"/>
      <c r="BV62" s="129"/>
      <c r="BW62" s="129"/>
      <c r="BX62" s="131"/>
      <c r="BY62" s="129"/>
      <c r="BZ62" s="129"/>
      <c r="CA62" s="129"/>
      <c r="CB62" s="129"/>
      <c r="CC62" s="129"/>
      <c r="CD62" s="131"/>
      <c r="CE62" s="129"/>
      <c r="CF62" s="129"/>
      <c r="CG62" s="129"/>
      <c r="CH62" s="129"/>
      <c r="CI62" s="129"/>
      <c r="CJ62" s="129"/>
    </row>
    <row r="63" spans="1:89" s="39" customFormat="1" ht="82.8" x14ac:dyDescent="0.35">
      <c r="A63" s="18" t="s">
        <v>86</v>
      </c>
      <c r="B63" s="17" t="s">
        <v>130</v>
      </c>
      <c r="C63" s="119"/>
      <c r="D63" s="119"/>
      <c r="E63" s="119"/>
      <c r="F63" s="119"/>
      <c r="G63" s="119"/>
      <c r="H63" s="119"/>
      <c r="I63" s="119"/>
      <c r="J63" s="120"/>
      <c r="K63" s="120"/>
      <c r="L63" s="120"/>
      <c r="M63" s="120"/>
      <c r="N63" s="120"/>
      <c r="O63" s="120"/>
      <c r="P63" s="120"/>
      <c r="Q63" s="120"/>
      <c r="R63" s="120"/>
      <c r="S63" s="121"/>
      <c r="T63" s="121"/>
      <c r="U63" s="121"/>
      <c r="V63" s="121"/>
      <c r="W63" s="121"/>
      <c r="X63" s="120"/>
      <c r="Y63" s="120"/>
      <c r="Z63" s="121"/>
      <c r="AA63" s="121"/>
      <c r="AB63" s="121"/>
      <c r="AC63" s="121"/>
      <c r="AD63" s="121"/>
      <c r="AE63" s="120"/>
      <c r="AF63" s="120"/>
      <c r="AG63" s="121"/>
      <c r="AH63" s="121"/>
      <c r="AI63" s="121"/>
      <c r="AJ63" s="121"/>
      <c r="AK63" s="121"/>
      <c r="AL63" s="120"/>
      <c r="AM63" s="120"/>
      <c r="AN63" s="121"/>
      <c r="AO63" s="121"/>
      <c r="AP63" s="121"/>
      <c r="AQ63" s="121"/>
      <c r="AR63" s="121"/>
      <c r="AS63" s="120"/>
      <c r="AT63" s="120"/>
      <c r="AU63" s="121"/>
      <c r="AV63" s="121"/>
      <c r="AW63" s="121"/>
      <c r="AX63" s="37"/>
      <c r="AY63" s="37"/>
      <c r="AZ63" s="38"/>
      <c r="BA63" s="36"/>
      <c r="BB63" s="36"/>
      <c r="BC63" s="36"/>
      <c r="BD63" s="36"/>
      <c r="BE63" s="36"/>
      <c r="BF63" s="36"/>
      <c r="BG63" s="37"/>
      <c r="BH63" s="37"/>
      <c r="BI63" s="37"/>
      <c r="BJ63" s="37"/>
      <c r="BK63" s="37"/>
      <c r="BL63" s="36"/>
      <c r="BM63" s="37"/>
      <c r="BN63" s="37"/>
      <c r="BO63" s="37"/>
      <c r="BP63" s="37"/>
      <c r="BQ63" s="37"/>
      <c r="BR63" s="36"/>
      <c r="BS63" s="37"/>
      <c r="BT63" s="37"/>
      <c r="BU63" s="129"/>
      <c r="BV63" s="129"/>
      <c r="BW63" s="129"/>
      <c r="BX63" s="131"/>
      <c r="BY63" s="129"/>
      <c r="BZ63" s="129"/>
      <c r="CA63" s="129"/>
      <c r="CB63" s="129"/>
      <c r="CC63" s="129"/>
      <c r="CD63" s="131"/>
      <c r="CE63" s="129"/>
      <c r="CF63" s="129"/>
      <c r="CG63" s="129"/>
      <c r="CH63" s="129"/>
      <c r="CI63" s="129"/>
      <c r="CJ63" s="129"/>
    </row>
    <row r="64" spans="1:89" s="39" customFormat="1" ht="55.2" x14ac:dyDescent="0.35">
      <c r="A64" s="18" t="s">
        <v>73</v>
      </c>
      <c r="B64" s="17" t="s">
        <v>131</v>
      </c>
      <c r="C64" s="119">
        <f>SUM(C65:C69)</f>
        <v>0</v>
      </c>
      <c r="D64" s="119">
        <f t="shared" ref="D64:BO64" si="56">SUM(D65:D69)</f>
        <v>0</v>
      </c>
      <c r="E64" s="119">
        <f t="shared" si="56"/>
        <v>0</v>
      </c>
      <c r="F64" s="119">
        <f t="shared" si="56"/>
        <v>0</v>
      </c>
      <c r="G64" s="119">
        <f t="shared" si="56"/>
        <v>0</v>
      </c>
      <c r="H64" s="119">
        <f t="shared" si="56"/>
        <v>0</v>
      </c>
      <c r="I64" s="119">
        <f t="shared" si="56"/>
        <v>0</v>
      </c>
      <c r="J64" s="119">
        <f t="shared" si="56"/>
        <v>0</v>
      </c>
      <c r="K64" s="119">
        <f t="shared" si="56"/>
        <v>0</v>
      </c>
      <c r="L64" s="119">
        <f t="shared" si="56"/>
        <v>0</v>
      </c>
      <c r="M64" s="119">
        <f t="shared" si="56"/>
        <v>0</v>
      </c>
      <c r="N64" s="119">
        <f t="shared" si="56"/>
        <v>0</v>
      </c>
      <c r="O64" s="119">
        <f t="shared" si="56"/>
        <v>0</v>
      </c>
      <c r="P64" s="119">
        <f t="shared" si="56"/>
        <v>0</v>
      </c>
      <c r="Q64" s="119">
        <f t="shared" si="56"/>
        <v>0</v>
      </c>
      <c r="R64" s="119">
        <f t="shared" si="56"/>
        <v>0</v>
      </c>
      <c r="S64" s="119">
        <f t="shared" si="56"/>
        <v>0</v>
      </c>
      <c r="T64" s="119">
        <f t="shared" si="56"/>
        <v>0</v>
      </c>
      <c r="U64" s="119">
        <f t="shared" si="56"/>
        <v>0</v>
      </c>
      <c r="V64" s="119">
        <f t="shared" si="56"/>
        <v>0</v>
      </c>
      <c r="W64" s="119">
        <f t="shared" si="56"/>
        <v>0</v>
      </c>
      <c r="X64" s="119">
        <f t="shared" si="56"/>
        <v>0</v>
      </c>
      <c r="Y64" s="119">
        <f t="shared" si="56"/>
        <v>0</v>
      </c>
      <c r="Z64" s="119">
        <f t="shared" si="56"/>
        <v>0</v>
      </c>
      <c r="AA64" s="119">
        <f t="shared" si="56"/>
        <v>0</v>
      </c>
      <c r="AB64" s="119">
        <f t="shared" si="56"/>
        <v>0</v>
      </c>
      <c r="AC64" s="119">
        <f t="shared" si="56"/>
        <v>0</v>
      </c>
      <c r="AD64" s="119">
        <f t="shared" si="56"/>
        <v>0</v>
      </c>
      <c r="AE64" s="119">
        <f t="shared" si="56"/>
        <v>0</v>
      </c>
      <c r="AF64" s="119">
        <f t="shared" si="56"/>
        <v>0</v>
      </c>
      <c r="AG64" s="119">
        <f t="shared" si="56"/>
        <v>0</v>
      </c>
      <c r="AH64" s="119">
        <f t="shared" si="56"/>
        <v>0</v>
      </c>
      <c r="AI64" s="119">
        <f t="shared" si="56"/>
        <v>0</v>
      </c>
      <c r="AJ64" s="119">
        <f t="shared" si="56"/>
        <v>0</v>
      </c>
      <c r="AK64" s="119">
        <f t="shared" si="56"/>
        <v>0</v>
      </c>
      <c r="AL64" s="119">
        <f t="shared" si="56"/>
        <v>0</v>
      </c>
      <c r="AM64" s="119">
        <f t="shared" si="56"/>
        <v>0</v>
      </c>
      <c r="AN64" s="119">
        <f t="shared" si="56"/>
        <v>0</v>
      </c>
      <c r="AO64" s="119">
        <f t="shared" si="56"/>
        <v>0</v>
      </c>
      <c r="AP64" s="119">
        <f t="shared" si="56"/>
        <v>0</v>
      </c>
      <c r="AQ64" s="119">
        <f t="shared" si="56"/>
        <v>0</v>
      </c>
      <c r="AR64" s="119">
        <f t="shared" si="56"/>
        <v>0</v>
      </c>
      <c r="AS64" s="119">
        <f t="shared" si="56"/>
        <v>0</v>
      </c>
      <c r="AT64" s="119">
        <f t="shared" si="56"/>
        <v>0</v>
      </c>
      <c r="AU64" s="119">
        <f t="shared" si="56"/>
        <v>0</v>
      </c>
      <c r="AV64" s="119">
        <f t="shared" si="56"/>
        <v>0</v>
      </c>
      <c r="AW64" s="119">
        <f t="shared" si="56"/>
        <v>0</v>
      </c>
      <c r="AX64" s="119">
        <f t="shared" si="56"/>
        <v>0</v>
      </c>
      <c r="AY64" s="119">
        <f t="shared" si="56"/>
        <v>0</v>
      </c>
      <c r="AZ64" s="119">
        <f t="shared" si="56"/>
        <v>0</v>
      </c>
      <c r="BA64" s="119">
        <f t="shared" si="56"/>
        <v>0</v>
      </c>
      <c r="BB64" s="119">
        <f t="shared" si="56"/>
        <v>0</v>
      </c>
      <c r="BC64" s="119">
        <f t="shared" si="56"/>
        <v>0</v>
      </c>
      <c r="BD64" s="119">
        <f t="shared" si="56"/>
        <v>0</v>
      </c>
      <c r="BE64" s="119">
        <f t="shared" si="56"/>
        <v>0</v>
      </c>
      <c r="BF64" s="119">
        <f t="shared" si="56"/>
        <v>0</v>
      </c>
      <c r="BG64" s="119">
        <f t="shared" si="56"/>
        <v>0</v>
      </c>
      <c r="BH64" s="119">
        <f t="shared" si="56"/>
        <v>0</v>
      </c>
      <c r="BI64" s="119">
        <f t="shared" si="56"/>
        <v>0</v>
      </c>
      <c r="BJ64" s="119">
        <f t="shared" si="56"/>
        <v>0</v>
      </c>
      <c r="BK64" s="119">
        <f t="shared" si="56"/>
        <v>0</v>
      </c>
      <c r="BL64" s="119">
        <f t="shared" si="56"/>
        <v>0</v>
      </c>
      <c r="BM64" s="119">
        <f t="shared" si="56"/>
        <v>0</v>
      </c>
      <c r="BN64" s="119">
        <f t="shared" si="56"/>
        <v>0</v>
      </c>
      <c r="BO64" s="119">
        <f t="shared" si="56"/>
        <v>0</v>
      </c>
      <c r="BP64" s="119">
        <f t="shared" ref="BP64:CJ64" si="57">SUM(BP65:BP69)</f>
        <v>0</v>
      </c>
      <c r="BQ64" s="119">
        <f t="shared" si="57"/>
        <v>0</v>
      </c>
      <c r="BR64" s="119">
        <f t="shared" si="57"/>
        <v>0</v>
      </c>
      <c r="BS64" s="119">
        <f t="shared" si="57"/>
        <v>0</v>
      </c>
      <c r="BT64" s="119">
        <f t="shared" si="57"/>
        <v>0</v>
      </c>
      <c r="BU64" s="136">
        <f t="shared" si="57"/>
        <v>0</v>
      </c>
      <c r="BV64" s="136">
        <f t="shared" si="57"/>
        <v>0</v>
      </c>
      <c r="BW64" s="136">
        <f t="shared" si="57"/>
        <v>0</v>
      </c>
      <c r="BX64" s="136">
        <f t="shared" si="57"/>
        <v>0</v>
      </c>
      <c r="BY64" s="136">
        <f t="shared" si="57"/>
        <v>0</v>
      </c>
      <c r="BZ64" s="136">
        <f t="shared" si="57"/>
        <v>0</v>
      </c>
      <c r="CA64" s="136">
        <f t="shared" si="57"/>
        <v>0</v>
      </c>
      <c r="CB64" s="136">
        <f t="shared" si="57"/>
        <v>0</v>
      </c>
      <c r="CC64" s="136">
        <f t="shared" si="57"/>
        <v>0</v>
      </c>
      <c r="CD64" s="136">
        <f t="shared" si="57"/>
        <v>20</v>
      </c>
      <c r="CE64" s="136">
        <f t="shared" si="57"/>
        <v>0</v>
      </c>
      <c r="CF64" s="136">
        <f t="shared" si="57"/>
        <v>0</v>
      </c>
      <c r="CG64" s="136">
        <f t="shared" si="57"/>
        <v>0</v>
      </c>
      <c r="CH64" s="136">
        <f t="shared" si="57"/>
        <v>0</v>
      </c>
      <c r="CI64" s="136">
        <f t="shared" si="57"/>
        <v>20</v>
      </c>
      <c r="CJ64" s="136">
        <f t="shared" si="57"/>
        <v>0</v>
      </c>
    </row>
    <row r="65" spans="1:89" s="39" customFormat="1" ht="41.4" x14ac:dyDescent="0.35">
      <c r="A65" s="18" t="s">
        <v>64</v>
      </c>
      <c r="B65" s="17" t="s">
        <v>132</v>
      </c>
      <c r="C65" s="119"/>
      <c r="D65" s="119"/>
      <c r="E65" s="119"/>
      <c r="F65" s="119"/>
      <c r="G65" s="119"/>
      <c r="H65" s="119"/>
      <c r="I65" s="119"/>
      <c r="J65" s="120"/>
      <c r="K65" s="120"/>
      <c r="L65" s="120"/>
      <c r="M65" s="120"/>
      <c r="N65" s="120"/>
      <c r="O65" s="120"/>
      <c r="P65" s="120"/>
      <c r="Q65" s="120"/>
      <c r="R65" s="120"/>
      <c r="S65" s="121"/>
      <c r="T65" s="121"/>
      <c r="U65" s="121"/>
      <c r="V65" s="121"/>
      <c r="W65" s="121"/>
      <c r="X65" s="120"/>
      <c r="Y65" s="120"/>
      <c r="Z65" s="121"/>
      <c r="AA65" s="121"/>
      <c r="AB65" s="121"/>
      <c r="AC65" s="121"/>
      <c r="AD65" s="121"/>
      <c r="AE65" s="120"/>
      <c r="AF65" s="120"/>
      <c r="AG65" s="121"/>
      <c r="AH65" s="121"/>
      <c r="AI65" s="121"/>
      <c r="AJ65" s="121"/>
      <c r="AK65" s="121"/>
      <c r="AL65" s="120"/>
      <c r="AM65" s="120"/>
      <c r="AN65" s="121"/>
      <c r="AO65" s="121"/>
      <c r="AP65" s="121"/>
      <c r="AQ65" s="121"/>
      <c r="AR65" s="121"/>
      <c r="AS65" s="120"/>
      <c r="AT65" s="120"/>
      <c r="AU65" s="121"/>
      <c r="AV65" s="121"/>
      <c r="AW65" s="121"/>
      <c r="AX65" s="37"/>
      <c r="AY65" s="37"/>
      <c r="AZ65" s="38"/>
      <c r="BA65" s="36"/>
      <c r="BB65" s="36"/>
      <c r="BC65" s="36"/>
      <c r="BD65" s="36"/>
      <c r="BE65" s="36"/>
      <c r="BF65" s="36"/>
      <c r="BG65" s="37"/>
      <c r="BH65" s="37"/>
      <c r="BI65" s="37"/>
      <c r="BJ65" s="37"/>
      <c r="BK65" s="37"/>
      <c r="BL65" s="36"/>
      <c r="BM65" s="37"/>
      <c r="BN65" s="37"/>
      <c r="BO65" s="37"/>
      <c r="BP65" s="37"/>
      <c r="BQ65" s="37"/>
      <c r="BR65" s="36"/>
      <c r="BS65" s="37"/>
      <c r="BT65" s="37"/>
      <c r="BU65" s="129"/>
      <c r="BV65" s="129"/>
      <c r="BW65" s="129"/>
      <c r="BX65" s="131"/>
      <c r="BY65" s="129"/>
      <c r="BZ65" s="129"/>
      <c r="CA65" s="129"/>
      <c r="CB65" s="129"/>
      <c r="CC65" s="129"/>
      <c r="CD65" s="131"/>
      <c r="CE65" s="129"/>
      <c r="CF65" s="129"/>
      <c r="CG65" s="129"/>
      <c r="CH65" s="129"/>
      <c r="CI65" s="129"/>
      <c r="CJ65" s="129"/>
    </row>
    <row r="66" spans="1:89" s="39" customFormat="1" ht="55.2" x14ac:dyDescent="0.35">
      <c r="A66" s="18" t="s">
        <v>65</v>
      </c>
      <c r="B66" s="17" t="s">
        <v>133</v>
      </c>
      <c r="C66" s="119"/>
      <c r="D66" s="119"/>
      <c r="E66" s="119"/>
      <c r="F66" s="119"/>
      <c r="G66" s="119"/>
      <c r="H66" s="119"/>
      <c r="I66" s="119"/>
      <c r="J66" s="120"/>
      <c r="K66" s="120"/>
      <c r="L66" s="120"/>
      <c r="M66" s="120"/>
      <c r="N66" s="120"/>
      <c r="O66" s="120"/>
      <c r="P66" s="120"/>
      <c r="Q66" s="120"/>
      <c r="R66" s="120"/>
      <c r="S66" s="121"/>
      <c r="T66" s="121"/>
      <c r="U66" s="121"/>
      <c r="V66" s="121"/>
      <c r="W66" s="121"/>
      <c r="X66" s="120"/>
      <c r="Y66" s="120"/>
      <c r="Z66" s="121"/>
      <c r="AA66" s="121"/>
      <c r="AB66" s="121"/>
      <c r="AC66" s="121"/>
      <c r="AD66" s="121"/>
      <c r="AE66" s="120"/>
      <c r="AF66" s="120"/>
      <c r="AG66" s="121"/>
      <c r="AH66" s="121"/>
      <c r="AI66" s="121"/>
      <c r="AJ66" s="121"/>
      <c r="AK66" s="121"/>
      <c r="AL66" s="120"/>
      <c r="AM66" s="120"/>
      <c r="AN66" s="121"/>
      <c r="AO66" s="121"/>
      <c r="AP66" s="121"/>
      <c r="AQ66" s="121"/>
      <c r="AR66" s="121"/>
      <c r="AS66" s="120"/>
      <c r="AT66" s="120"/>
      <c r="AU66" s="121"/>
      <c r="AV66" s="121"/>
      <c r="AW66" s="121"/>
      <c r="AX66" s="37"/>
      <c r="AY66" s="37"/>
      <c r="AZ66" s="38"/>
      <c r="BA66" s="36"/>
      <c r="BB66" s="36"/>
      <c r="BC66" s="36"/>
      <c r="BD66" s="36"/>
      <c r="BE66" s="36"/>
      <c r="BF66" s="36"/>
      <c r="BG66" s="37"/>
      <c r="BH66" s="37"/>
      <c r="BI66" s="37"/>
      <c r="BJ66" s="37"/>
      <c r="BK66" s="37"/>
      <c r="BL66" s="36"/>
      <c r="BM66" s="37"/>
      <c r="BN66" s="37"/>
      <c r="BO66" s="37"/>
      <c r="BP66" s="37"/>
      <c r="BQ66" s="37"/>
      <c r="BR66" s="36"/>
      <c r="BS66" s="37"/>
      <c r="BT66" s="37"/>
      <c r="BU66" s="129"/>
      <c r="BV66" s="129"/>
      <c r="BW66" s="129"/>
      <c r="BX66" s="131"/>
      <c r="BY66" s="129"/>
      <c r="BZ66" s="129"/>
      <c r="CA66" s="129"/>
      <c r="CB66" s="129"/>
      <c r="CC66" s="129"/>
      <c r="CD66" s="131"/>
      <c r="CE66" s="129"/>
      <c r="CF66" s="129"/>
      <c r="CG66" s="129"/>
      <c r="CH66" s="129"/>
      <c r="CI66" s="129"/>
      <c r="CJ66" s="129"/>
    </row>
    <row r="67" spans="1:89" s="39" customFormat="1" ht="27.6" x14ac:dyDescent="0.35">
      <c r="A67" s="18" t="s">
        <v>66</v>
      </c>
      <c r="B67" s="17" t="s">
        <v>134</v>
      </c>
      <c r="C67" s="119"/>
      <c r="D67" s="119"/>
      <c r="E67" s="119"/>
      <c r="F67" s="119"/>
      <c r="G67" s="119"/>
      <c r="H67" s="119"/>
      <c r="I67" s="119"/>
      <c r="J67" s="120"/>
      <c r="K67" s="120"/>
      <c r="L67" s="120"/>
      <c r="M67" s="120"/>
      <c r="N67" s="120"/>
      <c r="O67" s="120"/>
      <c r="P67" s="120"/>
      <c r="Q67" s="120"/>
      <c r="R67" s="120"/>
      <c r="S67" s="121"/>
      <c r="T67" s="121"/>
      <c r="U67" s="121"/>
      <c r="V67" s="121"/>
      <c r="W67" s="121"/>
      <c r="X67" s="120"/>
      <c r="Y67" s="120"/>
      <c r="Z67" s="121"/>
      <c r="AA67" s="121"/>
      <c r="AB67" s="121"/>
      <c r="AC67" s="121"/>
      <c r="AD67" s="121"/>
      <c r="AE67" s="120"/>
      <c r="AF67" s="120"/>
      <c r="AG67" s="121"/>
      <c r="AH67" s="121"/>
      <c r="AI67" s="121"/>
      <c r="AJ67" s="121"/>
      <c r="AK67" s="121"/>
      <c r="AL67" s="120"/>
      <c r="AM67" s="120"/>
      <c r="AN67" s="121"/>
      <c r="AO67" s="121"/>
      <c r="AP67" s="121"/>
      <c r="AQ67" s="121"/>
      <c r="AR67" s="121"/>
      <c r="AS67" s="120"/>
      <c r="AT67" s="120"/>
      <c r="AU67" s="121"/>
      <c r="AV67" s="121"/>
      <c r="AW67" s="121"/>
      <c r="AX67" s="37"/>
      <c r="AY67" s="37"/>
      <c r="AZ67" s="38"/>
      <c r="BA67" s="36"/>
      <c r="BB67" s="36"/>
      <c r="BC67" s="36"/>
      <c r="BD67" s="36"/>
      <c r="BE67" s="36"/>
      <c r="BF67" s="36"/>
      <c r="BG67" s="37"/>
      <c r="BH67" s="37"/>
      <c r="BI67" s="37"/>
      <c r="BJ67" s="37"/>
      <c r="BK67" s="37"/>
      <c r="BL67" s="36"/>
      <c r="BM67" s="37"/>
      <c r="BN67" s="37"/>
      <c r="BO67" s="37"/>
      <c r="BP67" s="37"/>
      <c r="BQ67" s="37"/>
      <c r="BR67" s="36"/>
      <c r="BS67" s="37"/>
      <c r="BT67" s="37"/>
      <c r="BU67" s="129"/>
      <c r="BV67" s="129"/>
      <c r="BW67" s="129"/>
      <c r="BX67" s="131"/>
      <c r="BY67" s="129"/>
      <c r="BZ67" s="129"/>
      <c r="CA67" s="129"/>
      <c r="CB67" s="129"/>
      <c r="CC67" s="129"/>
      <c r="CD67" s="131"/>
      <c r="CE67" s="129"/>
      <c r="CF67" s="129"/>
      <c r="CG67" s="129"/>
      <c r="CH67" s="129"/>
      <c r="CI67" s="129"/>
      <c r="CJ67" s="129"/>
    </row>
    <row r="68" spans="1:89" s="39" customFormat="1" ht="55.2" x14ac:dyDescent="0.35">
      <c r="A68" s="18" t="s">
        <v>67</v>
      </c>
      <c r="B68" s="17" t="s">
        <v>135</v>
      </c>
      <c r="C68" s="119"/>
      <c r="D68" s="119"/>
      <c r="E68" s="119"/>
      <c r="F68" s="119"/>
      <c r="G68" s="119"/>
      <c r="H68" s="119"/>
      <c r="I68" s="119"/>
      <c r="J68" s="120"/>
      <c r="K68" s="120"/>
      <c r="L68" s="120"/>
      <c r="M68" s="120"/>
      <c r="N68" s="120"/>
      <c r="O68" s="120"/>
      <c r="P68" s="120"/>
      <c r="Q68" s="120"/>
      <c r="R68" s="120"/>
      <c r="S68" s="121"/>
      <c r="T68" s="121"/>
      <c r="U68" s="121"/>
      <c r="V68" s="121"/>
      <c r="W68" s="121"/>
      <c r="X68" s="120"/>
      <c r="Y68" s="120"/>
      <c r="Z68" s="121"/>
      <c r="AA68" s="121"/>
      <c r="AB68" s="121"/>
      <c r="AC68" s="121"/>
      <c r="AD68" s="121"/>
      <c r="AE68" s="120"/>
      <c r="AF68" s="120"/>
      <c r="AG68" s="121"/>
      <c r="AH68" s="121"/>
      <c r="AI68" s="121"/>
      <c r="AJ68" s="121"/>
      <c r="AK68" s="121"/>
      <c r="AL68" s="120"/>
      <c r="AM68" s="120"/>
      <c r="AN68" s="121"/>
      <c r="AO68" s="121"/>
      <c r="AP68" s="121"/>
      <c r="AQ68" s="121"/>
      <c r="AR68" s="121"/>
      <c r="AS68" s="120"/>
      <c r="AT68" s="120"/>
      <c r="AU68" s="121"/>
      <c r="AV68" s="121"/>
      <c r="AW68" s="121"/>
      <c r="AX68" s="37"/>
      <c r="AY68" s="37"/>
      <c r="AZ68" s="38"/>
      <c r="BA68" s="36"/>
      <c r="BB68" s="36"/>
      <c r="BC68" s="36"/>
      <c r="BD68" s="36"/>
      <c r="BE68" s="36"/>
      <c r="BF68" s="36"/>
      <c r="BG68" s="37"/>
      <c r="BH68" s="37"/>
      <c r="BI68" s="37"/>
      <c r="BJ68" s="37"/>
      <c r="BK68" s="37"/>
      <c r="BL68" s="36"/>
      <c r="BM68" s="37"/>
      <c r="BN68" s="37"/>
      <c r="BO68" s="37"/>
      <c r="BP68" s="37"/>
      <c r="BQ68" s="37"/>
      <c r="BR68" s="36"/>
      <c r="BS68" s="37"/>
      <c r="BT68" s="37"/>
      <c r="BU68" s="129"/>
      <c r="BV68" s="129"/>
      <c r="BW68" s="129"/>
      <c r="BX68" s="131"/>
      <c r="BY68" s="129"/>
      <c r="BZ68" s="129"/>
      <c r="CA68" s="129"/>
      <c r="CB68" s="129"/>
      <c r="CC68" s="129"/>
      <c r="CD68" s="131"/>
      <c r="CE68" s="129"/>
      <c r="CF68" s="129"/>
      <c r="CG68" s="129"/>
      <c r="CH68" s="129"/>
      <c r="CI68" s="129"/>
      <c r="CJ68" s="129"/>
    </row>
    <row r="69" spans="1:89" s="39" customFormat="1" ht="55.2" x14ac:dyDescent="0.35">
      <c r="A69" s="18" t="s">
        <v>84</v>
      </c>
      <c r="B69" s="17" t="s">
        <v>136</v>
      </c>
      <c r="C69" s="119"/>
      <c r="D69" s="119"/>
      <c r="E69" s="119"/>
      <c r="F69" s="119"/>
      <c r="G69" s="119"/>
      <c r="H69" s="119"/>
      <c r="I69" s="119"/>
      <c r="J69" s="120"/>
      <c r="K69" s="120"/>
      <c r="L69" s="120"/>
      <c r="M69" s="120"/>
      <c r="N69" s="120"/>
      <c r="O69" s="120"/>
      <c r="P69" s="120"/>
      <c r="Q69" s="120"/>
      <c r="R69" s="120"/>
      <c r="S69" s="121"/>
      <c r="T69" s="121"/>
      <c r="U69" s="121"/>
      <c r="V69" s="121"/>
      <c r="W69" s="121"/>
      <c r="X69" s="120"/>
      <c r="Y69" s="120"/>
      <c r="Z69" s="121"/>
      <c r="AA69" s="121"/>
      <c r="AB69" s="121"/>
      <c r="AC69" s="121"/>
      <c r="AD69" s="121"/>
      <c r="AE69" s="120"/>
      <c r="AF69" s="120"/>
      <c r="AG69" s="121"/>
      <c r="AH69" s="121"/>
      <c r="AI69" s="121"/>
      <c r="AJ69" s="121"/>
      <c r="AK69" s="121"/>
      <c r="AL69" s="120"/>
      <c r="AM69" s="120"/>
      <c r="AN69" s="121"/>
      <c r="AO69" s="121"/>
      <c r="AP69" s="121"/>
      <c r="AQ69" s="121"/>
      <c r="AR69" s="121"/>
      <c r="AS69" s="120"/>
      <c r="AT69" s="120"/>
      <c r="AU69" s="121"/>
      <c r="AV69" s="121"/>
      <c r="AW69" s="121"/>
      <c r="AX69" s="37"/>
      <c r="AY69" s="37"/>
      <c r="AZ69" s="38"/>
      <c r="BA69" s="36"/>
      <c r="BB69" s="36"/>
      <c r="BC69" s="36"/>
      <c r="BD69" s="36"/>
      <c r="BE69" s="36"/>
      <c r="BF69" s="36"/>
      <c r="BG69" s="37"/>
      <c r="BH69" s="37"/>
      <c r="BI69" s="37"/>
      <c r="BJ69" s="37"/>
      <c r="BK69" s="37"/>
      <c r="BL69" s="36"/>
      <c r="BM69" s="37"/>
      <c r="BN69" s="37"/>
      <c r="BO69" s="37"/>
      <c r="BP69" s="37"/>
      <c r="BQ69" s="37"/>
      <c r="BR69" s="36"/>
      <c r="BS69" s="37"/>
      <c r="BT69" s="37"/>
      <c r="BU69" s="129"/>
      <c r="BV69" s="129"/>
      <c r="BW69" s="129"/>
      <c r="BX69" s="131"/>
      <c r="BY69" s="129"/>
      <c r="BZ69" s="129"/>
      <c r="CA69" s="129"/>
      <c r="CB69" s="129"/>
      <c r="CC69" s="129"/>
      <c r="CD69" s="131">
        <v>20</v>
      </c>
      <c r="CE69" s="129"/>
      <c r="CF69" s="129"/>
      <c r="CG69" s="129"/>
      <c r="CH69" s="129"/>
      <c r="CI69" s="129">
        <v>20</v>
      </c>
      <c r="CJ69" s="129"/>
    </row>
    <row r="70" spans="1:89" s="39" customFormat="1" ht="27.6" x14ac:dyDescent="0.35">
      <c r="A70" s="18" t="s">
        <v>74</v>
      </c>
      <c r="B70" s="17" t="s">
        <v>137</v>
      </c>
      <c r="C70" s="119">
        <f>SUM(C71:C72)</f>
        <v>0</v>
      </c>
      <c r="D70" s="119">
        <f t="shared" ref="D70:BO70" si="58">SUM(D71:D72)</f>
        <v>0</v>
      </c>
      <c r="E70" s="119">
        <f t="shared" si="58"/>
        <v>0</v>
      </c>
      <c r="F70" s="119">
        <f t="shared" si="58"/>
        <v>0</v>
      </c>
      <c r="G70" s="119">
        <f t="shared" si="58"/>
        <v>0</v>
      </c>
      <c r="H70" s="119">
        <f t="shared" si="58"/>
        <v>0</v>
      </c>
      <c r="I70" s="119">
        <f t="shared" si="58"/>
        <v>0</v>
      </c>
      <c r="J70" s="119">
        <f t="shared" si="58"/>
        <v>0</v>
      </c>
      <c r="K70" s="119">
        <f t="shared" si="58"/>
        <v>0</v>
      </c>
      <c r="L70" s="119">
        <f t="shared" si="58"/>
        <v>0</v>
      </c>
      <c r="M70" s="119">
        <f t="shared" si="58"/>
        <v>0</v>
      </c>
      <c r="N70" s="119">
        <f t="shared" si="58"/>
        <v>0</v>
      </c>
      <c r="O70" s="119">
        <f t="shared" si="58"/>
        <v>0</v>
      </c>
      <c r="P70" s="119">
        <f t="shared" si="58"/>
        <v>0</v>
      </c>
      <c r="Q70" s="119">
        <f t="shared" si="58"/>
        <v>0</v>
      </c>
      <c r="R70" s="119">
        <f t="shared" si="58"/>
        <v>0</v>
      </c>
      <c r="S70" s="119">
        <f t="shared" si="58"/>
        <v>0</v>
      </c>
      <c r="T70" s="119">
        <f t="shared" si="58"/>
        <v>0</v>
      </c>
      <c r="U70" s="119">
        <f t="shared" si="58"/>
        <v>0</v>
      </c>
      <c r="V70" s="119">
        <f t="shared" si="58"/>
        <v>0</v>
      </c>
      <c r="W70" s="119">
        <f t="shared" si="58"/>
        <v>0</v>
      </c>
      <c r="X70" s="119">
        <f t="shared" si="58"/>
        <v>0</v>
      </c>
      <c r="Y70" s="119">
        <f t="shared" si="58"/>
        <v>0</v>
      </c>
      <c r="Z70" s="119">
        <f t="shared" si="58"/>
        <v>0</v>
      </c>
      <c r="AA70" s="119">
        <f t="shared" si="58"/>
        <v>0</v>
      </c>
      <c r="AB70" s="119">
        <f t="shared" si="58"/>
        <v>0</v>
      </c>
      <c r="AC70" s="119">
        <f t="shared" si="58"/>
        <v>0</v>
      </c>
      <c r="AD70" s="119">
        <f t="shared" si="58"/>
        <v>0</v>
      </c>
      <c r="AE70" s="119">
        <f t="shared" si="58"/>
        <v>0</v>
      </c>
      <c r="AF70" s="119">
        <f t="shared" si="58"/>
        <v>0</v>
      </c>
      <c r="AG70" s="119">
        <f t="shared" si="58"/>
        <v>0</v>
      </c>
      <c r="AH70" s="119">
        <f t="shared" si="58"/>
        <v>0</v>
      </c>
      <c r="AI70" s="119">
        <f t="shared" si="58"/>
        <v>0</v>
      </c>
      <c r="AJ70" s="119">
        <f t="shared" si="58"/>
        <v>0</v>
      </c>
      <c r="AK70" s="119">
        <f t="shared" si="58"/>
        <v>0</v>
      </c>
      <c r="AL70" s="119">
        <f t="shared" si="58"/>
        <v>0</v>
      </c>
      <c r="AM70" s="119">
        <f t="shared" si="58"/>
        <v>0</v>
      </c>
      <c r="AN70" s="119">
        <f t="shared" si="58"/>
        <v>0</v>
      </c>
      <c r="AO70" s="119">
        <f t="shared" si="58"/>
        <v>0</v>
      </c>
      <c r="AP70" s="119">
        <f t="shared" si="58"/>
        <v>0</v>
      </c>
      <c r="AQ70" s="119">
        <f t="shared" si="58"/>
        <v>0</v>
      </c>
      <c r="AR70" s="119">
        <f t="shared" si="58"/>
        <v>0</v>
      </c>
      <c r="AS70" s="119">
        <f t="shared" si="58"/>
        <v>0</v>
      </c>
      <c r="AT70" s="119">
        <f t="shared" si="58"/>
        <v>0</v>
      </c>
      <c r="AU70" s="119">
        <f t="shared" si="58"/>
        <v>0</v>
      </c>
      <c r="AV70" s="119">
        <f t="shared" si="58"/>
        <v>0</v>
      </c>
      <c r="AW70" s="119">
        <f t="shared" si="58"/>
        <v>0</v>
      </c>
      <c r="AX70" s="119">
        <f t="shared" si="58"/>
        <v>0</v>
      </c>
      <c r="AY70" s="119">
        <f t="shared" si="58"/>
        <v>0</v>
      </c>
      <c r="AZ70" s="119">
        <f t="shared" si="58"/>
        <v>0</v>
      </c>
      <c r="BA70" s="119">
        <f t="shared" si="58"/>
        <v>0</v>
      </c>
      <c r="BB70" s="119">
        <f t="shared" si="58"/>
        <v>0</v>
      </c>
      <c r="BC70" s="119">
        <f t="shared" si="58"/>
        <v>0</v>
      </c>
      <c r="BD70" s="119">
        <f t="shared" si="58"/>
        <v>0</v>
      </c>
      <c r="BE70" s="119">
        <f t="shared" si="58"/>
        <v>0</v>
      </c>
      <c r="BF70" s="119">
        <f t="shared" si="58"/>
        <v>0</v>
      </c>
      <c r="BG70" s="119">
        <f t="shared" si="58"/>
        <v>0</v>
      </c>
      <c r="BH70" s="119">
        <f t="shared" si="58"/>
        <v>0</v>
      </c>
      <c r="BI70" s="119">
        <f t="shared" si="58"/>
        <v>0</v>
      </c>
      <c r="BJ70" s="119">
        <f t="shared" si="58"/>
        <v>0</v>
      </c>
      <c r="BK70" s="119">
        <f t="shared" si="58"/>
        <v>0</v>
      </c>
      <c r="BL70" s="119">
        <f t="shared" si="58"/>
        <v>0</v>
      </c>
      <c r="BM70" s="119">
        <f t="shared" si="58"/>
        <v>0</v>
      </c>
      <c r="BN70" s="119">
        <f t="shared" si="58"/>
        <v>0</v>
      </c>
      <c r="BO70" s="119">
        <f t="shared" si="58"/>
        <v>0</v>
      </c>
      <c r="BP70" s="119">
        <f t="shared" ref="BP70:CJ70" si="59">SUM(BP71:BP72)</f>
        <v>0</v>
      </c>
      <c r="BQ70" s="119">
        <f t="shared" si="59"/>
        <v>0</v>
      </c>
      <c r="BR70" s="119">
        <f t="shared" si="59"/>
        <v>0</v>
      </c>
      <c r="BS70" s="119">
        <f t="shared" si="59"/>
        <v>0</v>
      </c>
      <c r="BT70" s="119">
        <f t="shared" si="59"/>
        <v>0</v>
      </c>
      <c r="BU70" s="119">
        <f t="shared" si="59"/>
        <v>0</v>
      </c>
      <c r="BV70" s="119">
        <f t="shared" si="59"/>
        <v>0</v>
      </c>
      <c r="BW70" s="119">
        <f t="shared" si="59"/>
        <v>0</v>
      </c>
      <c r="BX70" s="119">
        <f t="shared" si="59"/>
        <v>0</v>
      </c>
      <c r="BY70" s="119">
        <f t="shared" si="59"/>
        <v>0</v>
      </c>
      <c r="BZ70" s="119">
        <f t="shared" si="59"/>
        <v>0</v>
      </c>
      <c r="CA70" s="119">
        <f t="shared" si="59"/>
        <v>0</v>
      </c>
      <c r="CB70" s="119">
        <f t="shared" si="59"/>
        <v>0</v>
      </c>
      <c r="CC70" s="119">
        <f t="shared" si="59"/>
        <v>0</v>
      </c>
      <c r="CD70" s="119">
        <f t="shared" si="59"/>
        <v>0</v>
      </c>
      <c r="CE70" s="119">
        <f t="shared" si="59"/>
        <v>0</v>
      </c>
      <c r="CF70" s="119">
        <f t="shared" si="59"/>
        <v>0</v>
      </c>
      <c r="CG70" s="119">
        <f t="shared" si="59"/>
        <v>0</v>
      </c>
      <c r="CH70" s="119">
        <f t="shared" si="59"/>
        <v>0</v>
      </c>
      <c r="CI70" s="119">
        <f t="shared" si="59"/>
        <v>0</v>
      </c>
      <c r="CJ70" s="119">
        <f t="shared" si="59"/>
        <v>0</v>
      </c>
      <c r="CK70" s="122"/>
    </row>
    <row r="71" spans="1:89" s="39" customFormat="1" ht="55.2" x14ac:dyDescent="0.35">
      <c r="A71" s="18" t="s">
        <v>64</v>
      </c>
      <c r="B71" s="17" t="s">
        <v>138</v>
      </c>
      <c r="C71" s="119"/>
      <c r="D71" s="119"/>
      <c r="E71" s="119"/>
      <c r="F71" s="119"/>
      <c r="G71" s="119"/>
      <c r="H71" s="119"/>
      <c r="I71" s="119"/>
      <c r="J71" s="120"/>
      <c r="K71" s="120"/>
      <c r="L71" s="120"/>
      <c r="M71" s="120"/>
      <c r="N71" s="120"/>
      <c r="O71" s="120"/>
      <c r="P71" s="120"/>
      <c r="Q71" s="120"/>
      <c r="R71" s="120"/>
      <c r="S71" s="121"/>
      <c r="T71" s="121"/>
      <c r="U71" s="121"/>
      <c r="V71" s="121"/>
      <c r="W71" s="121"/>
      <c r="X71" s="120">
        <f t="shared" si="33"/>
        <v>0</v>
      </c>
      <c r="Y71" s="120">
        <f t="shared" si="34"/>
        <v>0</v>
      </c>
      <c r="Z71" s="121"/>
      <c r="AA71" s="121"/>
      <c r="AB71" s="121"/>
      <c r="AC71" s="121"/>
      <c r="AD71" s="121"/>
      <c r="AE71" s="120">
        <f t="shared" ref="AE71:AE72" si="60">AF71+AI71+AJ71+AK71</f>
        <v>0</v>
      </c>
      <c r="AF71" s="120">
        <f t="shared" si="35"/>
        <v>0</v>
      </c>
      <c r="AG71" s="121"/>
      <c r="AH71" s="121"/>
      <c r="AI71" s="121"/>
      <c r="AJ71" s="121"/>
      <c r="AK71" s="121"/>
      <c r="AL71" s="120">
        <f t="shared" si="44"/>
        <v>0</v>
      </c>
      <c r="AM71" s="120">
        <f t="shared" si="45"/>
        <v>0</v>
      </c>
      <c r="AN71" s="121"/>
      <c r="AO71" s="121"/>
      <c r="AP71" s="121"/>
      <c r="AQ71" s="121"/>
      <c r="AR71" s="121"/>
      <c r="AS71" s="120">
        <f t="shared" si="36"/>
        <v>0</v>
      </c>
      <c r="AT71" s="120">
        <f t="shared" si="46"/>
        <v>0</v>
      </c>
      <c r="AU71" s="121"/>
      <c r="AV71" s="121"/>
      <c r="AW71" s="121"/>
      <c r="AX71" s="121"/>
      <c r="AY71" s="121"/>
      <c r="AZ71" s="123"/>
      <c r="BA71" s="120"/>
      <c r="BB71" s="120"/>
      <c r="BC71" s="120"/>
      <c r="BD71" s="120"/>
      <c r="BE71" s="120"/>
      <c r="BF71" s="120"/>
      <c r="BG71" s="121"/>
      <c r="BH71" s="121"/>
      <c r="BI71" s="121"/>
      <c r="BJ71" s="121"/>
      <c r="BK71" s="121"/>
      <c r="BL71" s="120"/>
      <c r="BM71" s="121"/>
      <c r="BN71" s="121"/>
      <c r="BO71" s="121"/>
      <c r="BP71" s="121"/>
      <c r="BQ71" s="121"/>
      <c r="BR71" s="120">
        <f t="shared" si="41"/>
        <v>0</v>
      </c>
      <c r="BS71" s="121"/>
      <c r="BT71" s="121"/>
      <c r="BU71" s="121"/>
      <c r="BV71" s="121"/>
      <c r="BW71" s="121"/>
      <c r="BX71" s="120">
        <f t="shared" si="42"/>
        <v>0</v>
      </c>
      <c r="BY71" s="121"/>
      <c r="BZ71" s="121"/>
      <c r="CA71" s="121"/>
      <c r="CB71" s="121"/>
      <c r="CC71" s="121"/>
      <c r="CD71" s="120">
        <f t="shared" si="43"/>
        <v>0</v>
      </c>
      <c r="CE71" s="121"/>
      <c r="CF71" s="121"/>
      <c r="CG71" s="121"/>
      <c r="CH71" s="121"/>
      <c r="CI71" s="121"/>
      <c r="CJ71" s="121"/>
      <c r="CK71" s="122"/>
    </row>
    <row r="72" spans="1:89" s="39" customFormat="1" ht="41.4" x14ac:dyDescent="0.35">
      <c r="A72" s="18" t="s">
        <v>65</v>
      </c>
      <c r="B72" s="17" t="s">
        <v>139</v>
      </c>
      <c r="C72" s="119"/>
      <c r="D72" s="119"/>
      <c r="E72" s="119"/>
      <c r="F72" s="119"/>
      <c r="G72" s="119"/>
      <c r="H72" s="119"/>
      <c r="I72" s="119"/>
      <c r="J72" s="120"/>
      <c r="K72" s="120"/>
      <c r="L72" s="120"/>
      <c r="M72" s="120"/>
      <c r="N72" s="120"/>
      <c r="O72" s="120"/>
      <c r="P72" s="120"/>
      <c r="Q72" s="120"/>
      <c r="R72" s="120"/>
      <c r="S72" s="121"/>
      <c r="T72" s="121"/>
      <c r="U72" s="121"/>
      <c r="V72" s="121"/>
      <c r="W72" s="121"/>
      <c r="X72" s="120">
        <f t="shared" si="33"/>
        <v>0</v>
      </c>
      <c r="Y72" s="120">
        <f t="shared" si="34"/>
        <v>0</v>
      </c>
      <c r="Z72" s="121"/>
      <c r="AA72" s="121"/>
      <c r="AB72" s="121"/>
      <c r="AC72" s="121"/>
      <c r="AD72" s="121"/>
      <c r="AE72" s="120">
        <f t="shared" si="60"/>
        <v>0</v>
      </c>
      <c r="AF72" s="120">
        <f t="shared" si="35"/>
        <v>0</v>
      </c>
      <c r="AG72" s="121"/>
      <c r="AH72" s="121"/>
      <c r="AI72" s="121"/>
      <c r="AJ72" s="121"/>
      <c r="AK72" s="121"/>
      <c r="AL72" s="120">
        <f t="shared" si="44"/>
        <v>0</v>
      </c>
      <c r="AM72" s="120">
        <f t="shared" si="45"/>
        <v>0</v>
      </c>
      <c r="AN72" s="121"/>
      <c r="AO72" s="121"/>
      <c r="AP72" s="121"/>
      <c r="AQ72" s="121"/>
      <c r="AR72" s="121"/>
      <c r="AS72" s="120">
        <f t="shared" si="36"/>
        <v>0</v>
      </c>
      <c r="AT72" s="120">
        <f t="shared" si="46"/>
        <v>0</v>
      </c>
      <c r="AU72" s="121"/>
      <c r="AV72" s="121"/>
      <c r="AW72" s="121"/>
      <c r="AX72" s="121"/>
      <c r="AY72" s="121"/>
      <c r="AZ72" s="123"/>
      <c r="BA72" s="120"/>
      <c r="BB72" s="120"/>
      <c r="BC72" s="120"/>
      <c r="BD72" s="120"/>
      <c r="BE72" s="120"/>
      <c r="BF72" s="120"/>
      <c r="BG72" s="121"/>
      <c r="BH72" s="121"/>
      <c r="BI72" s="121"/>
      <c r="BJ72" s="121"/>
      <c r="BK72" s="121"/>
      <c r="BL72" s="120"/>
      <c r="BM72" s="121"/>
      <c r="BN72" s="121"/>
      <c r="BO72" s="121"/>
      <c r="BP72" s="121"/>
      <c r="BQ72" s="121"/>
      <c r="BR72" s="120">
        <f t="shared" si="41"/>
        <v>0</v>
      </c>
      <c r="BS72" s="121"/>
      <c r="BT72" s="121"/>
      <c r="BU72" s="121"/>
      <c r="BV72" s="121"/>
      <c r="BW72" s="121"/>
      <c r="BX72" s="120">
        <f t="shared" si="42"/>
        <v>0</v>
      </c>
      <c r="BY72" s="121"/>
      <c r="BZ72" s="121"/>
      <c r="CA72" s="121"/>
      <c r="CB72" s="121"/>
      <c r="CC72" s="121"/>
      <c r="CD72" s="120">
        <f t="shared" si="43"/>
        <v>0</v>
      </c>
      <c r="CE72" s="121"/>
      <c r="CF72" s="121"/>
      <c r="CG72" s="121"/>
      <c r="CH72" s="121"/>
      <c r="CI72" s="121"/>
      <c r="CJ72" s="121"/>
      <c r="CK72" s="122"/>
    </row>
    <row r="73" spans="1:89" s="39" customFormat="1" ht="82.8" x14ac:dyDescent="0.35">
      <c r="A73" s="18" t="s">
        <v>140</v>
      </c>
      <c r="B73" s="17" t="s">
        <v>141</v>
      </c>
      <c r="C73" s="119">
        <f>SUM(C74:C78)</f>
        <v>0</v>
      </c>
      <c r="D73" s="119">
        <f t="shared" ref="D73:BL73" si="61">SUM(D74:D78)</f>
        <v>0</v>
      </c>
      <c r="E73" s="119">
        <f t="shared" si="61"/>
        <v>0</v>
      </c>
      <c r="F73" s="119">
        <f t="shared" si="61"/>
        <v>0</v>
      </c>
      <c r="G73" s="119">
        <f t="shared" si="61"/>
        <v>0</v>
      </c>
      <c r="H73" s="119">
        <f t="shared" si="61"/>
        <v>0</v>
      </c>
      <c r="I73" s="119">
        <f t="shared" si="61"/>
        <v>0</v>
      </c>
      <c r="J73" s="119">
        <v>6</v>
      </c>
      <c r="K73" s="119"/>
      <c r="L73" s="119"/>
      <c r="M73" s="119"/>
      <c r="N73" s="119"/>
      <c r="O73" s="119"/>
      <c r="P73" s="119"/>
      <c r="Q73" s="119"/>
      <c r="R73" s="119"/>
      <c r="S73" s="119"/>
      <c r="T73" s="119"/>
      <c r="U73" s="119"/>
      <c r="V73" s="119"/>
      <c r="W73" s="119"/>
      <c r="X73" s="119"/>
      <c r="Y73" s="119"/>
      <c r="Z73" s="119"/>
      <c r="AA73" s="119"/>
      <c r="AB73" s="119"/>
      <c r="AC73" s="119"/>
      <c r="AD73" s="119"/>
      <c r="AE73" s="119"/>
      <c r="AF73" s="119"/>
      <c r="AG73" s="119"/>
      <c r="AH73" s="119"/>
      <c r="AI73" s="119">
        <f t="shared" si="61"/>
        <v>0</v>
      </c>
      <c r="AJ73" s="119">
        <f t="shared" si="61"/>
        <v>0</v>
      </c>
      <c r="AK73" s="119">
        <f t="shared" si="61"/>
        <v>0</v>
      </c>
      <c r="AL73" s="119">
        <f t="shared" si="61"/>
        <v>62</v>
      </c>
      <c r="AM73" s="119">
        <f t="shared" si="61"/>
        <v>0</v>
      </c>
      <c r="AN73" s="119">
        <f t="shared" si="61"/>
        <v>0</v>
      </c>
      <c r="AO73" s="119">
        <f t="shared" si="61"/>
        <v>0</v>
      </c>
      <c r="AP73" s="119">
        <f t="shared" si="61"/>
        <v>0</v>
      </c>
      <c r="AQ73" s="119">
        <f t="shared" si="61"/>
        <v>6</v>
      </c>
      <c r="AR73" s="119">
        <f t="shared" si="61"/>
        <v>56</v>
      </c>
      <c r="AS73" s="119">
        <f t="shared" si="61"/>
        <v>50</v>
      </c>
      <c r="AT73" s="119">
        <f t="shared" si="61"/>
        <v>0</v>
      </c>
      <c r="AU73" s="119">
        <f t="shared" si="61"/>
        <v>0</v>
      </c>
      <c r="AV73" s="119">
        <f t="shared" si="61"/>
        <v>0</v>
      </c>
      <c r="AW73" s="119">
        <f t="shared" si="61"/>
        <v>0</v>
      </c>
      <c r="AX73" s="119">
        <f t="shared" si="61"/>
        <v>0</v>
      </c>
      <c r="AY73" s="119">
        <f t="shared" si="61"/>
        <v>50</v>
      </c>
      <c r="AZ73" s="119">
        <f t="shared" si="61"/>
        <v>0</v>
      </c>
      <c r="BA73" s="119">
        <f t="shared" si="61"/>
        <v>0</v>
      </c>
      <c r="BB73" s="119">
        <f t="shared" si="61"/>
        <v>0</v>
      </c>
      <c r="BC73" s="119">
        <f t="shared" si="61"/>
        <v>0</v>
      </c>
      <c r="BD73" s="119">
        <f t="shared" si="61"/>
        <v>0</v>
      </c>
      <c r="BE73" s="119">
        <f t="shared" si="61"/>
        <v>0</v>
      </c>
      <c r="BF73" s="119">
        <f t="shared" si="61"/>
        <v>0</v>
      </c>
      <c r="BG73" s="119">
        <f t="shared" si="61"/>
        <v>0</v>
      </c>
      <c r="BH73" s="119">
        <f t="shared" si="61"/>
        <v>0</v>
      </c>
      <c r="BI73" s="119">
        <f t="shared" si="61"/>
        <v>0</v>
      </c>
      <c r="BJ73" s="119">
        <f t="shared" si="61"/>
        <v>0</v>
      </c>
      <c r="BK73" s="119">
        <f t="shared" si="61"/>
        <v>0</v>
      </c>
      <c r="BL73" s="119">
        <f t="shared" si="61"/>
        <v>0</v>
      </c>
      <c r="BM73" s="119"/>
      <c r="BN73" s="119"/>
      <c r="BO73" s="119"/>
      <c r="BP73" s="119"/>
      <c r="BQ73" s="119"/>
      <c r="BR73" s="119"/>
      <c r="BS73" s="119"/>
      <c r="BT73" s="119"/>
      <c r="BU73" s="119"/>
      <c r="BV73" s="119"/>
      <c r="BW73" s="119"/>
      <c r="BX73" s="119">
        <f t="shared" ref="BX73:CD73" si="62">SUM(BX74:BX78)</f>
        <v>56</v>
      </c>
      <c r="BY73" s="119"/>
      <c r="BZ73" s="119"/>
      <c r="CA73" s="119"/>
      <c r="CB73" s="119"/>
      <c r="CC73" s="119">
        <f t="shared" si="62"/>
        <v>56</v>
      </c>
      <c r="CD73" s="119">
        <f t="shared" si="62"/>
        <v>50</v>
      </c>
      <c r="CE73" s="119">
        <f t="shared" ref="CE73" si="63">SUM(CE74:CE78)</f>
        <v>0</v>
      </c>
      <c r="CF73" s="119">
        <f t="shared" ref="CF73" si="64">SUM(CF74:CF78)</f>
        <v>0</v>
      </c>
      <c r="CG73" s="119">
        <f t="shared" ref="CG73" si="65">SUM(CG74:CG78)</f>
        <v>0</v>
      </c>
      <c r="CH73" s="119">
        <f t="shared" ref="CH73" si="66">SUM(CH74:CH78)</f>
        <v>0</v>
      </c>
      <c r="CI73" s="119">
        <f t="shared" ref="CI73" si="67">SUM(CI74:CI78)</f>
        <v>50</v>
      </c>
      <c r="CJ73" s="35"/>
    </row>
    <row r="74" spans="1:89" s="39" customFormat="1" ht="69" x14ac:dyDescent="0.35">
      <c r="A74" s="18" t="s">
        <v>64</v>
      </c>
      <c r="B74" s="17" t="s">
        <v>142</v>
      </c>
      <c r="C74" s="119"/>
      <c r="D74" s="119"/>
      <c r="E74" s="119"/>
      <c r="F74" s="119"/>
      <c r="G74" s="119"/>
      <c r="H74" s="119"/>
      <c r="I74" s="119"/>
      <c r="J74" s="120">
        <v>6</v>
      </c>
      <c r="K74" s="120"/>
      <c r="L74" s="120"/>
      <c r="M74" s="120"/>
      <c r="N74" s="120"/>
      <c r="O74" s="120">
        <v>6</v>
      </c>
      <c r="P74" s="120"/>
      <c r="Q74" s="120"/>
      <c r="R74" s="120"/>
      <c r="S74" s="121"/>
      <c r="T74" s="121"/>
      <c r="U74" s="121"/>
      <c r="V74" s="121"/>
      <c r="W74" s="121"/>
      <c r="X74" s="120"/>
      <c r="Y74" s="120"/>
      <c r="Z74" s="121"/>
      <c r="AA74" s="121"/>
      <c r="AB74" s="121"/>
      <c r="AC74" s="121"/>
      <c r="AD74" s="121"/>
      <c r="AE74" s="120"/>
      <c r="AF74" s="120"/>
      <c r="AG74" s="121"/>
      <c r="AH74" s="121"/>
      <c r="AI74" s="121"/>
      <c r="AJ74" s="121"/>
      <c r="AK74" s="121"/>
      <c r="AL74" s="120">
        <f t="shared" si="44"/>
        <v>6</v>
      </c>
      <c r="AM74" s="120">
        <f t="shared" si="45"/>
        <v>0</v>
      </c>
      <c r="AN74" s="121"/>
      <c r="AO74" s="121"/>
      <c r="AP74" s="121"/>
      <c r="AQ74" s="121">
        <v>6</v>
      </c>
      <c r="AR74" s="121"/>
      <c r="AS74" s="120">
        <f t="shared" si="36"/>
        <v>0</v>
      </c>
      <c r="AT74" s="120">
        <f t="shared" si="46"/>
        <v>0</v>
      </c>
      <c r="AU74" s="121"/>
      <c r="AV74" s="121"/>
      <c r="AW74" s="121"/>
      <c r="AX74" s="121"/>
      <c r="AY74" s="121"/>
      <c r="AZ74" s="123">
        <f t="shared" si="37"/>
        <v>0</v>
      </c>
      <c r="BA74" s="120">
        <f t="shared" si="52"/>
        <v>0</v>
      </c>
      <c r="BB74" s="120">
        <f t="shared" si="52"/>
        <v>0</v>
      </c>
      <c r="BC74" s="120">
        <f t="shared" si="52"/>
        <v>0</v>
      </c>
      <c r="BD74" s="120">
        <f t="shared" si="52"/>
        <v>0</v>
      </c>
      <c r="BE74" s="120">
        <f t="shared" si="52"/>
        <v>0</v>
      </c>
      <c r="BF74" s="120">
        <f t="shared" si="39"/>
        <v>0</v>
      </c>
      <c r="BG74" s="121"/>
      <c r="BH74" s="121"/>
      <c r="BI74" s="121"/>
      <c r="BJ74" s="121"/>
      <c r="BK74" s="121"/>
      <c r="BL74" s="120">
        <f t="shared" si="40"/>
        <v>0</v>
      </c>
      <c r="BM74" s="121"/>
      <c r="BN74" s="121"/>
      <c r="BO74" s="121"/>
      <c r="BP74" s="121"/>
      <c r="BQ74" s="121"/>
      <c r="BR74" s="120">
        <f t="shared" si="41"/>
        <v>0</v>
      </c>
      <c r="BS74" s="121"/>
      <c r="BT74" s="121"/>
      <c r="BU74" s="121"/>
      <c r="BV74" s="121"/>
      <c r="BW74" s="121"/>
      <c r="BX74" s="120">
        <f t="shared" si="42"/>
        <v>0</v>
      </c>
      <c r="BY74" s="121"/>
      <c r="BZ74" s="121"/>
      <c r="CA74" s="121"/>
      <c r="CB74" s="121"/>
      <c r="CC74" s="121"/>
      <c r="CD74" s="120">
        <f t="shared" si="43"/>
        <v>0</v>
      </c>
      <c r="CE74" s="37"/>
      <c r="CF74" s="37"/>
      <c r="CG74" s="37"/>
      <c r="CH74" s="37"/>
      <c r="CI74" s="37"/>
      <c r="CJ74" s="19"/>
    </row>
    <row r="75" spans="1:89" s="39" customFormat="1" ht="55.2" x14ac:dyDescent="0.35">
      <c r="A75" s="18" t="s">
        <v>65</v>
      </c>
      <c r="B75" s="117" t="s">
        <v>143</v>
      </c>
      <c r="C75" s="126"/>
      <c r="D75" s="126"/>
      <c r="E75" s="126"/>
      <c r="F75" s="126"/>
      <c r="G75" s="126"/>
      <c r="H75" s="126"/>
      <c r="I75" s="126"/>
      <c r="J75" s="128"/>
      <c r="K75" s="128"/>
      <c r="L75" s="128"/>
      <c r="M75" s="128"/>
      <c r="N75" s="128"/>
      <c r="O75" s="128"/>
      <c r="P75" s="128"/>
      <c r="Q75" s="128"/>
      <c r="R75" s="128"/>
      <c r="S75" s="125"/>
      <c r="T75" s="125"/>
      <c r="U75" s="125"/>
      <c r="V75" s="125"/>
      <c r="W75" s="125"/>
      <c r="X75" s="128"/>
      <c r="Y75" s="128"/>
      <c r="Z75" s="125"/>
      <c r="AA75" s="125"/>
      <c r="AB75" s="125"/>
      <c r="AC75" s="125"/>
      <c r="AD75" s="125"/>
      <c r="AE75" s="128"/>
      <c r="AF75" s="128"/>
      <c r="AG75" s="125"/>
      <c r="AH75" s="125"/>
      <c r="AI75" s="125">
        <v>0</v>
      </c>
      <c r="AJ75" s="125"/>
      <c r="AK75" s="125"/>
      <c r="AL75" s="128">
        <f t="shared" si="44"/>
        <v>56</v>
      </c>
      <c r="AM75" s="128">
        <f t="shared" si="45"/>
        <v>0</v>
      </c>
      <c r="AN75" s="125"/>
      <c r="AO75" s="125"/>
      <c r="AP75" s="125"/>
      <c r="AQ75" s="125"/>
      <c r="AR75" s="125">
        <v>56</v>
      </c>
      <c r="AS75" s="128">
        <v>30</v>
      </c>
      <c r="AT75" s="128">
        <f t="shared" si="46"/>
        <v>0</v>
      </c>
      <c r="AU75" s="125"/>
      <c r="AV75" s="125"/>
      <c r="AW75" s="125"/>
      <c r="AX75" s="125"/>
      <c r="AY75" s="125">
        <v>30</v>
      </c>
      <c r="AZ75" s="137">
        <f t="shared" si="37"/>
        <v>0</v>
      </c>
      <c r="BA75" s="128">
        <f t="shared" si="52"/>
        <v>0</v>
      </c>
      <c r="BB75" s="128">
        <f t="shared" si="52"/>
        <v>0</v>
      </c>
      <c r="BC75" s="128">
        <f t="shared" si="52"/>
        <v>0</v>
      </c>
      <c r="BD75" s="128">
        <f t="shared" si="52"/>
        <v>0</v>
      </c>
      <c r="BE75" s="128"/>
      <c r="BF75" s="128">
        <f t="shared" si="39"/>
        <v>0</v>
      </c>
      <c r="BG75" s="125"/>
      <c r="BH75" s="125"/>
      <c r="BI75" s="125"/>
      <c r="BJ75" s="125"/>
      <c r="BK75" s="125"/>
      <c r="BL75" s="128">
        <f t="shared" si="40"/>
        <v>0</v>
      </c>
      <c r="BM75" s="125"/>
      <c r="BN75" s="125"/>
      <c r="BO75" s="125"/>
      <c r="BP75" s="125"/>
      <c r="BQ75" s="125"/>
      <c r="BR75" s="128">
        <f t="shared" si="41"/>
        <v>0</v>
      </c>
      <c r="BS75" s="125"/>
      <c r="BT75" s="125"/>
      <c r="BU75" s="125"/>
      <c r="BV75" s="125"/>
      <c r="BW75" s="125"/>
      <c r="BX75" s="128">
        <f t="shared" si="42"/>
        <v>56</v>
      </c>
      <c r="BY75" s="125"/>
      <c r="BZ75" s="125"/>
      <c r="CA75" s="121"/>
      <c r="CB75" s="121"/>
      <c r="CC75" s="121">
        <f>34+22</f>
        <v>56</v>
      </c>
      <c r="CD75" s="120">
        <f t="shared" si="43"/>
        <v>30</v>
      </c>
      <c r="CE75" s="37"/>
      <c r="CF75" s="37"/>
      <c r="CG75" s="37"/>
      <c r="CH75" s="37"/>
      <c r="CI75" s="37">
        <v>30</v>
      </c>
      <c r="CJ75" s="19"/>
    </row>
    <row r="76" spans="1:89" s="39" customFormat="1" ht="55.2" x14ac:dyDescent="0.35">
      <c r="A76" s="18" t="s">
        <v>66</v>
      </c>
      <c r="B76" s="17" t="s">
        <v>144</v>
      </c>
      <c r="C76" s="119"/>
      <c r="D76" s="119"/>
      <c r="E76" s="119"/>
      <c r="F76" s="119"/>
      <c r="G76" s="119"/>
      <c r="H76" s="119"/>
      <c r="I76" s="119"/>
      <c r="J76" s="120"/>
      <c r="K76" s="120"/>
      <c r="L76" s="120"/>
      <c r="M76" s="120"/>
      <c r="N76" s="120"/>
      <c r="O76" s="120"/>
      <c r="P76" s="120"/>
      <c r="Q76" s="120"/>
      <c r="R76" s="120"/>
      <c r="S76" s="121"/>
      <c r="T76" s="121"/>
      <c r="U76" s="121"/>
      <c r="V76" s="121"/>
      <c r="W76" s="121"/>
      <c r="X76" s="120"/>
      <c r="Y76" s="120"/>
      <c r="Z76" s="121"/>
      <c r="AA76" s="121"/>
      <c r="AB76" s="121"/>
      <c r="AC76" s="121"/>
      <c r="AD76" s="121"/>
      <c r="AE76" s="120"/>
      <c r="AF76" s="120"/>
      <c r="AG76" s="121"/>
      <c r="AH76" s="121"/>
      <c r="AI76" s="121"/>
      <c r="AJ76" s="121"/>
      <c r="AK76" s="121"/>
      <c r="AL76" s="120">
        <f t="shared" si="44"/>
        <v>0</v>
      </c>
      <c r="AM76" s="120">
        <f t="shared" si="45"/>
        <v>0</v>
      </c>
      <c r="AN76" s="121"/>
      <c r="AO76" s="121"/>
      <c r="AP76" s="121"/>
      <c r="AQ76" s="121"/>
      <c r="AR76" s="121"/>
      <c r="AS76" s="120">
        <f t="shared" si="36"/>
        <v>0</v>
      </c>
      <c r="AT76" s="120">
        <f t="shared" si="46"/>
        <v>0</v>
      </c>
      <c r="AU76" s="121"/>
      <c r="AV76" s="121"/>
      <c r="AW76" s="121"/>
      <c r="AX76" s="121"/>
      <c r="AY76" s="121"/>
      <c r="AZ76" s="123">
        <f t="shared" si="37"/>
        <v>0</v>
      </c>
      <c r="BA76" s="120">
        <f t="shared" si="52"/>
        <v>0</v>
      </c>
      <c r="BB76" s="120">
        <f t="shared" si="52"/>
        <v>0</v>
      </c>
      <c r="BC76" s="120">
        <f t="shared" si="52"/>
        <v>0</v>
      </c>
      <c r="BD76" s="120">
        <f t="shared" si="52"/>
        <v>0</v>
      </c>
      <c r="BE76" s="120">
        <f t="shared" si="52"/>
        <v>0</v>
      </c>
      <c r="BF76" s="120">
        <f t="shared" si="39"/>
        <v>0</v>
      </c>
      <c r="BG76" s="121"/>
      <c r="BH76" s="121"/>
      <c r="BI76" s="121"/>
      <c r="BJ76" s="121"/>
      <c r="BK76" s="121"/>
      <c r="BL76" s="120">
        <f t="shared" si="40"/>
        <v>0</v>
      </c>
      <c r="BM76" s="121"/>
      <c r="BN76" s="121"/>
      <c r="BO76" s="121"/>
      <c r="BP76" s="121"/>
      <c r="BQ76" s="121"/>
      <c r="BR76" s="120">
        <f t="shared" si="41"/>
        <v>0</v>
      </c>
      <c r="BS76" s="121"/>
      <c r="BT76" s="121"/>
      <c r="BU76" s="121"/>
      <c r="BV76" s="121"/>
      <c r="BW76" s="121"/>
      <c r="BX76" s="120">
        <f t="shared" si="42"/>
        <v>0</v>
      </c>
      <c r="BY76" s="121"/>
      <c r="BZ76" s="121"/>
      <c r="CA76" s="121"/>
      <c r="CB76" s="121"/>
      <c r="CC76" s="121"/>
      <c r="CD76" s="120">
        <f t="shared" si="43"/>
        <v>0</v>
      </c>
      <c r="CE76" s="37"/>
      <c r="CF76" s="37"/>
      <c r="CG76" s="37"/>
      <c r="CH76" s="37"/>
      <c r="CI76" s="37"/>
      <c r="CJ76" s="19"/>
    </row>
    <row r="77" spans="1:89" s="39" customFormat="1" ht="69" x14ac:dyDescent="0.35">
      <c r="A77" s="18" t="s">
        <v>67</v>
      </c>
      <c r="B77" s="17" t="s">
        <v>145</v>
      </c>
      <c r="C77" s="119"/>
      <c r="D77" s="119"/>
      <c r="E77" s="119"/>
      <c r="F77" s="119"/>
      <c r="G77" s="119"/>
      <c r="H77" s="119"/>
      <c r="I77" s="119"/>
      <c r="J77" s="120"/>
      <c r="K77" s="120"/>
      <c r="L77" s="120"/>
      <c r="M77" s="120"/>
      <c r="N77" s="120"/>
      <c r="O77" s="120"/>
      <c r="P77" s="120"/>
      <c r="Q77" s="120"/>
      <c r="R77" s="120"/>
      <c r="S77" s="121"/>
      <c r="T77" s="121"/>
      <c r="U77" s="121"/>
      <c r="V77" s="121"/>
      <c r="W77" s="121"/>
      <c r="X77" s="120"/>
      <c r="Y77" s="120"/>
      <c r="Z77" s="121"/>
      <c r="AA77" s="121"/>
      <c r="AB77" s="121"/>
      <c r="AC77" s="121"/>
      <c r="AD77" s="121"/>
      <c r="AE77" s="120"/>
      <c r="AF77" s="120"/>
      <c r="AG77" s="121"/>
      <c r="AH77" s="121"/>
      <c r="AI77" s="121"/>
      <c r="AJ77" s="121"/>
      <c r="AK77" s="121"/>
      <c r="AL77" s="120">
        <f t="shared" si="44"/>
        <v>0</v>
      </c>
      <c r="AM77" s="120">
        <f t="shared" si="45"/>
        <v>0</v>
      </c>
      <c r="AN77" s="121"/>
      <c r="AO77" s="121"/>
      <c r="AP77" s="121"/>
      <c r="AQ77" s="121"/>
      <c r="AR77" s="121"/>
      <c r="AS77" s="120">
        <f t="shared" si="36"/>
        <v>20</v>
      </c>
      <c r="AT77" s="120">
        <f t="shared" si="46"/>
        <v>0</v>
      </c>
      <c r="AU77" s="121"/>
      <c r="AV77" s="121"/>
      <c r="AW77" s="121"/>
      <c r="AX77" s="121"/>
      <c r="AY77" s="121">
        <v>20</v>
      </c>
      <c r="AZ77" s="123">
        <f t="shared" si="37"/>
        <v>0</v>
      </c>
      <c r="BA77" s="120">
        <f t="shared" si="52"/>
        <v>0</v>
      </c>
      <c r="BB77" s="120">
        <f t="shared" si="52"/>
        <v>0</v>
      </c>
      <c r="BC77" s="120">
        <f t="shared" si="52"/>
        <v>0</v>
      </c>
      <c r="BD77" s="120">
        <f t="shared" si="52"/>
        <v>0</v>
      </c>
      <c r="BE77" s="120"/>
      <c r="BF77" s="120">
        <f t="shared" si="39"/>
        <v>0</v>
      </c>
      <c r="BG77" s="121"/>
      <c r="BH77" s="121"/>
      <c r="BI77" s="121"/>
      <c r="BJ77" s="121"/>
      <c r="BK77" s="121"/>
      <c r="BL77" s="120">
        <f t="shared" si="40"/>
        <v>0</v>
      </c>
      <c r="BM77" s="121"/>
      <c r="BN77" s="121"/>
      <c r="BO77" s="121"/>
      <c r="BP77" s="121"/>
      <c r="BQ77" s="121"/>
      <c r="BR77" s="120">
        <f t="shared" si="41"/>
        <v>0</v>
      </c>
      <c r="BS77" s="121"/>
      <c r="BT77" s="121"/>
      <c r="BU77" s="121"/>
      <c r="BV77" s="121"/>
      <c r="BW77" s="121"/>
      <c r="BX77" s="120">
        <f t="shared" si="42"/>
        <v>0</v>
      </c>
      <c r="BY77" s="121"/>
      <c r="BZ77" s="121"/>
      <c r="CA77" s="121"/>
      <c r="CB77" s="121"/>
      <c r="CC77" s="121"/>
      <c r="CD77" s="120">
        <f t="shared" si="43"/>
        <v>20</v>
      </c>
      <c r="CE77" s="37"/>
      <c r="CF77" s="37"/>
      <c r="CG77" s="37"/>
      <c r="CH77" s="37"/>
      <c r="CI77" s="37">
        <v>20</v>
      </c>
      <c r="CJ77" s="19"/>
    </row>
    <row r="78" spans="1:89" s="39" customFormat="1" ht="41.4" x14ac:dyDescent="0.35">
      <c r="A78" s="18" t="s">
        <v>84</v>
      </c>
      <c r="B78" s="17" t="s">
        <v>146</v>
      </c>
      <c r="C78" s="119"/>
      <c r="D78" s="119"/>
      <c r="E78" s="119"/>
      <c r="F78" s="119"/>
      <c r="G78" s="119"/>
      <c r="H78" s="119"/>
      <c r="I78" s="119"/>
      <c r="J78" s="120"/>
      <c r="K78" s="120"/>
      <c r="L78" s="120"/>
      <c r="M78" s="120"/>
      <c r="N78" s="120"/>
      <c r="O78" s="120"/>
      <c r="P78" s="120"/>
      <c r="Q78" s="120"/>
      <c r="R78" s="120"/>
      <c r="S78" s="121"/>
      <c r="T78" s="121"/>
      <c r="U78" s="121"/>
      <c r="V78" s="121"/>
      <c r="W78" s="121"/>
      <c r="X78" s="120"/>
      <c r="Y78" s="120"/>
      <c r="Z78" s="121"/>
      <c r="AA78" s="121"/>
      <c r="AB78" s="121"/>
      <c r="AC78" s="121"/>
      <c r="AD78" s="121"/>
      <c r="AE78" s="120"/>
      <c r="AF78" s="120"/>
      <c r="AG78" s="121"/>
      <c r="AH78" s="121"/>
      <c r="AI78" s="121"/>
      <c r="AJ78" s="121"/>
      <c r="AK78" s="121"/>
      <c r="AL78" s="120">
        <f t="shared" si="44"/>
        <v>0</v>
      </c>
      <c r="AM78" s="120">
        <f t="shared" si="45"/>
        <v>0</v>
      </c>
      <c r="AN78" s="121"/>
      <c r="AO78" s="121"/>
      <c r="AP78" s="121"/>
      <c r="AQ78" s="121"/>
      <c r="AR78" s="121"/>
      <c r="AS78" s="120">
        <f t="shared" si="36"/>
        <v>0</v>
      </c>
      <c r="AT78" s="120">
        <f t="shared" si="46"/>
        <v>0</v>
      </c>
      <c r="AU78" s="121"/>
      <c r="AV78" s="121"/>
      <c r="AW78" s="121"/>
      <c r="AX78" s="121"/>
      <c r="AY78" s="121"/>
      <c r="AZ78" s="123">
        <f t="shared" si="37"/>
        <v>0</v>
      </c>
      <c r="BA78" s="120">
        <f t="shared" si="52"/>
        <v>0</v>
      </c>
      <c r="BB78" s="120">
        <f t="shared" si="52"/>
        <v>0</v>
      </c>
      <c r="BC78" s="120">
        <f t="shared" si="52"/>
        <v>0</v>
      </c>
      <c r="BD78" s="120">
        <f t="shared" si="52"/>
        <v>0</v>
      </c>
      <c r="BE78" s="120">
        <f t="shared" si="52"/>
        <v>0</v>
      </c>
      <c r="BF78" s="120">
        <f t="shared" si="39"/>
        <v>0</v>
      </c>
      <c r="BG78" s="121"/>
      <c r="BH78" s="121"/>
      <c r="BI78" s="121"/>
      <c r="BJ78" s="121"/>
      <c r="BK78" s="121"/>
      <c r="BL78" s="120">
        <f t="shared" si="40"/>
        <v>0</v>
      </c>
      <c r="BM78" s="121"/>
      <c r="BN78" s="121"/>
      <c r="BO78" s="121"/>
      <c r="BP78" s="121"/>
      <c r="BQ78" s="121"/>
      <c r="BR78" s="120">
        <f t="shared" si="41"/>
        <v>0</v>
      </c>
      <c r="BS78" s="121"/>
      <c r="BT78" s="121"/>
      <c r="BU78" s="121"/>
      <c r="BV78" s="121"/>
      <c r="BW78" s="121"/>
      <c r="BX78" s="120">
        <f t="shared" si="42"/>
        <v>0</v>
      </c>
      <c r="BY78" s="121"/>
      <c r="BZ78" s="121"/>
      <c r="CA78" s="121"/>
      <c r="CB78" s="121"/>
      <c r="CC78" s="121"/>
      <c r="CD78" s="120">
        <f t="shared" si="43"/>
        <v>0</v>
      </c>
      <c r="CE78" s="37"/>
      <c r="CF78" s="37"/>
      <c r="CG78" s="37"/>
      <c r="CH78" s="37"/>
      <c r="CI78" s="37"/>
      <c r="CJ78" s="19"/>
    </row>
    <row r="81" spans="2:47" x14ac:dyDescent="0.3">
      <c r="B81" s="40"/>
      <c r="C81" s="41"/>
      <c r="D81" s="42"/>
      <c r="E81" s="43"/>
      <c r="J81" s="41"/>
      <c r="K81" s="42"/>
      <c r="L81" s="43"/>
      <c r="Q81" s="41"/>
      <c r="R81" s="42"/>
      <c r="S81" s="43"/>
      <c r="X81" s="41"/>
      <c r="Y81" s="42"/>
      <c r="Z81" s="43"/>
      <c r="AE81" s="41"/>
      <c r="AF81" s="42"/>
      <c r="AG81" s="43"/>
      <c r="AL81" s="41"/>
      <c r="AM81" s="42"/>
      <c r="AN81" s="43"/>
      <c r="AS81" s="41"/>
      <c r="AT81" s="42"/>
      <c r="AU81" s="43"/>
    </row>
    <row r="82" spans="2:47" x14ac:dyDescent="0.3">
      <c r="B82" s="44"/>
      <c r="C82" s="41"/>
      <c r="D82" s="45"/>
      <c r="E82" s="43"/>
      <c r="J82" s="41"/>
      <c r="K82" s="45"/>
      <c r="L82" s="43"/>
      <c r="Q82" s="41"/>
      <c r="R82" s="45"/>
      <c r="S82" s="43"/>
      <c r="X82" s="41"/>
      <c r="Y82" s="45"/>
      <c r="Z82" s="43"/>
      <c r="AE82" s="41"/>
      <c r="AF82" s="45"/>
      <c r="AG82" s="43"/>
      <c r="AL82" s="41"/>
      <c r="AM82" s="45"/>
      <c r="AN82" s="43"/>
      <c r="AS82" s="41"/>
      <c r="AT82" s="45"/>
      <c r="AU82" s="43"/>
    </row>
    <row r="83" spans="2:47" x14ac:dyDescent="0.3">
      <c r="B83" s="239"/>
      <c r="C83" s="239"/>
      <c r="D83" s="239"/>
      <c r="E83" s="239"/>
    </row>
    <row r="84" spans="2:47" x14ac:dyDescent="0.3">
      <c r="B84" s="44"/>
    </row>
  </sheetData>
  <mergeCells count="139">
    <mergeCell ref="CC12:CC13"/>
    <mergeCell ref="CE12:CF12"/>
    <mergeCell ref="CH12:CH13"/>
    <mergeCell ref="CI12:CI13"/>
    <mergeCell ref="B83:E83"/>
    <mergeCell ref="BQ12:BQ13"/>
    <mergeCell ref="BS12:BT12"/>
    <mergeCell ref="BV12:BV13"/>
    <mergeCell ref="BW12:BW13"/>
    <mergeCell ref="BY12:BZ12"/>
    <mergeCell ref="CB12:CB13"/>
    <mergeCell ref="BE12:BE13"/>
    <mergeCell ref="BG12:BH12"/>
    <mergeCell ref="BJ12:BJ13"/>
    <mergeCell ref="BK12:BK13"/>
    <mergeCell ref="BM12:BN12"/>
    <mergeCell ref="BP12:BP13"/>
    <mergeCell ref="BA12:BB12"/>
    <mergeCell ref="BD12:BD13"/>
    <mergeCell ref="AJ11:AJ13"/>
    <mergeCell ref="AK11:AK13"/>
    <mergeCell ref="AM11:AO11"/>
    <mergeCell ref="AP11:AP13"/>
    <mergeCell ref="AQ11:AQ13"/>
    <mergeCell ref="CB11:CC11"/>
    <mergeCell ref="CE11:CG11"/>
    <mergeCell ref="CH11:CI11"/>
    <mergeCell ref="D12:D13"/>
    <mergeCell ref="E12:F12"/>
    <mergeCell ref="K12:K13"/>
    <mergeCell ref="L12:M12"/>
    <mergeCell ref="R12:R13"/>
    <mergeCell ref="S12:T12"/>
    <mergeCell ref="Y12:Y13"/>
    <mergeCell ref="BG11:BI11"/>
    <mergeCell ref="BJ11:BK11"/>
    <mergeCell ref="BM11:BO11"/>
    <mergeCell ref="BP11:BQ11"/>
    <mergeCell ref="BS11:BU11"/>
    <mergeCell ref="BV11:BW11"/>
    <mergeCell ref="AT11:AV11"/>
    <mergeCell ref="AW11:AW13"/>
    <mergeCell ref="AX11:AX13"/>
    <mergeCell ref="AY11:AY13"/>
    <mergeCell ref="BA11:BC11"/>
    <mergeCell ref="BD11:BE11"/>
    <mergeCell ref="AT12:AT13"/>
    <mergeCell ref="AU12:AV12"/>
    <mergeCell ref="CE10:CI10"/>
    <mergeCell ref="D11:F11"/>
    <mergeCell ref="G11:G13"/>
    <mergeCell ref="H11:H13"/>
    <mergeCell ref="I11:I13"/>
    <mergeCell ref="K11:M11"/>
    <mergeCell ref="N11:N13"/>
    <mergeCell ref="O11:O13"/>
    <mergeCell ref="P11:P13"/>
    <mergeCell ref="R11:T11"/>
    <mergeCell ref="CD9:CD13"/>
    <mergeCell ref="CE9:CI9"/>
    <mergeCell ref="D10:G10"/>
    <mergeCell ref="H10:I10"/>
    <mergeCell ref="K10:N10"/>
    <mergeCell ref="O10:P10"/>
    <mergeCell ref="R10:U10"/>
    <mergeCell ref="V10:W10"/>
    <mergeCell ref="Y10:AB10"/>
    <mergeCell ref="AC10:AD10"/>
    <mergeCell ref="BL9:BL13"/>
    <mergeCell ref="BM9:BQ9"/>
    <mergeCell ref="BR9:BR13"/>
    <mergeCell ref="BS9:BW9"/>
    <mergeCell ref="AM9:AR9"/>
    <mergeCell ref="AF10:AI10"/>
    <mergeCell ref="AJ10:AK10"/>
    <mergeCell ref="AM10:AP10"/>
    <mergeCell ref="AQ10:AR10"/>
    <mergeCell ref="BX9:BX13"/>
    <mergeCell ref="BY9:CC9"/>
    <mergeCell ref="BM10:BQ10"/>
    <mergeCell ref="BS10:BW10"/>
    <mergeCell ref="BY10:CC10"/>
    <mergeCell ref="BY11:CA11"/>
    <mergeCell ref="AS9:AS13"/>
    <mergeCell ref="AT9:AY9"/>
    <mergeCell ref="AZ9:AZ13"/>
    <mergeCell ref="BA9:BE9"/>
    <mergeCell ref="BF9:BF13"/>
    <mergeCell ref="BG9:BK9"/>
    <mergeCell ref="AT10:AW10"/>
    <mergeCell ref="AX10:AY10"/>
    <mergeCell ref="BA10:BE10"/>
    <mergeCell ref="BG10:BK10"/>
    <mergeCell ref="AR11:AR13"/>
    <mergeCell ref="AM12:AM13"/>
    <mergeCell ref="AN12:AO12"/>
    <mergeCell ref="AL9:AL13"/>
    <mergeCell ref="Y11:AA11"/>
    <mergeCell ref="AB11:AB13"/>
    <mergeCell ref="AC11:AC13"/>
    <mergeCell ref="AD11:AD13"/>
    <mergeCell ref="AF11:AH11"/>
    <mergeCell ref="AI11:AI13"/>
    <mergeCell ref="Z12:AA12"/>
    <mergeCell ref="AF12:AF13"/>
    <mergeCell ref="AG12:AH12"/>
    <mergeCell ref="Q9:Q13"/>
    <mergeCell ref="R9:W9"/>
    <mergeCell ref="U11:U13"/>
    <mergeCell ref="V11:V13"/>
    <mergeCell ref="W11:W13"/>
    <mergeCell ref="X9:X13"/>
    <mergeCell ref="Y9:AD9"/>
    <mergeCell ref="AE9:AE13"/>
    <mergeCell ref="AF9:AK9"/>
    <mergeCell ref="A1:B1"/>
    <mergeCell ref="A6:A13"/>
    <mergeCell ref="B6:B13"/>
    <mergeCell ref="C6:I8"/>
    <mergeCell ref="J6:AY6"/>
    <mergeCell ref="AZ6:CI6"/>
    <mergeCell ref="CJ6:CJ13"/>
    <mergeCell ref="J7:P8"/>
    <mergeCell ref="Q7:W8"/>
    <mergeCell ref="X7:AD8"/>
    <mergeCell ref="AE7:AK8"/>
    <mergeCell ref="AL7:AR8"/>
    <mergeCell ref="AS7:AY8"/>
    <mergeCell ref="AZ7:BE8"/>
    <mergeCell ref="BF7:CI7"/>
    <mergeCell ref="BF8:BK8"/>
    <mergeCell ref="BL8:BQ8"/>
    <mergeCell ref="BR8:BW8"/>
    <mergeCell ref="BX8:CC8"/>
    <mergeCell ref="CD8:CI8"/>
    <mergeCell ref="C9:C13"/>
    <mergeCell ref="D9:I9"/>
    <mergeCell ref="J9:J13"/>
    <mergeCell ref="K9:P9"/>
  </mergeCells>
  <printOptions horizontalCentered="1"/>
  <pageMargins left="0.143700787" right="0.196850393700787" top="0.47244094488188998" bottom="0.39370078740157499" header="0.511811023622047" footer="0.511811023622047"/>
  <pageSetup paperSize="9" scale="19" orientation="landscape" r:id="rId1"/>
  <headerFooter differentFirst="1" alignWithMargins="0">
    <oddHeader>&amp;C&amp;P</oddHead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G37"/>
  <sheetViews>
    <sheetView tabSelected="1" topLeftCell="D29" zoomScale="65" zoomScaleNormal="65" workbookViewId="0">
      <selection activeCell="B5" sqref="B5"/>
    </sheetView>
  </sheetViews>
  <sheetFormatPr defaultColWidth="11.44140625" defaultRowHeight="15.6" x14ac:dyDescent="0.3"/>
  <cols>
    <col min="1" max="1" width="8.77734375" style="1" customWidth="1"/>
    <col min="2" max="2" width="43.77734375" style="1" customWidth="1"/>
    <col min="3" max="3" width="7.77734375" style="1" customWidth="1"/>
    <col min="4" max="4" width="8.44140625" style="1" customWidth="1"/>
    <col min="5" max="5" width="8.21875" style="1" customWidth="1"/>
    <col min="6" max="6" width="10.21875" style="1" customWidth="1"/>
    <col min="7" max="54" width="12.44140625" style="1" customWidth="1"/>
    <col min="55" max="55" width="15.5546875" style="1" customWidth="1"/>
    <col min="56" max="56" width="8.44140625" style="1" bestFit="1" customWidth="1"/>
    <col min="57" max="57" width="9.21875" style="1" bestFit="1" customWidth="1"/>
    <col min="58" max="58" width="8.44140625" style="1" bestFit="1" customWidth="1"/>
    <col min="59" max="59" width="6.77734375" style="1" customWidth="1"/>
    <col min="60" max="16384" width="11.44140625" style="1"/>
  </cols>
  <sheetData>
    <row r="1" spans="1:59" x14ac:dyDescent="0.3">
      <c r="A1" s="216" t="s">
        <v>211</v>
      </c>
      <c r="B1" s="216"/>
    </row>
    <row r="3" spans="1:59" s="2" customFormat="1" ht="34.049999999999997" customHeight="1" x14ac:dyDescent="0.25">
      <c r="A3" s="9"/>
      <c r="B3" s="9"/>
      <c r="C3" s="9"/>
      <c r="D3" s="9"/>
      <c r="E3" s="9"/>
      <c r="F3" s="9"/>
      <c r="G3" s="9"/>
      <c r="H3" s="9"/>
      <c r="I3" s="9"/>
      <c r="J3" s="9"/>
      <c r="K3" s="9"/>
      <c r="L3" s="9"/>
      <c r="M3" s="9"/>
      <c r="N3" s="9"/>
      <c r="O3" s="9"/>
      <c r="P3" s="9"/>
      <c r="Q3" s="14" t="s">
        <v>8</v>
      </c>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3"/>
      <c r="BE3" s="3"/>
      <c r="BF3" s="3"/>
      <c r="BG3" s="3"/>
    </row>
    <row r="4" spans="1:59" s="4" customFormat="1" ht="30" customHeight="1" x14ac:dyDescent="0.25">
      <c r="A4" s="10"/>
      <c r="B4" s="11"/>
      <c r="C4" s="11"/>
      <c r="D4" s="11"/>
      <c r="E4" s="11"/>
      <c r="F4" s="11"/>
      <c r="G4" s="11"/>
      <c r="H4" s="11"/>
      <c r="I4" s="11"/>
      <c r="J4" s="11"/>
      <c r="K4" s="11"/>
      <c r="L4" s="11"/>
      <c r="M4" s="11"/>
      <c r="N4" s="11"/>
      <c r="O4" s="11"/>
      <c r="P4" s="11"/>
      <c r="Q4" s="15" t="s">
        <v>148</v>
      </c>
      <c r="R4" s="10"/>
      <c r="S4" s="10"/>
      <c r="T4" s="10"/>
      <c r="U4" s="10"/>
      <c r="V4" s="10"/>
      <c r="W4" s="10"/>
      <c r="X4" s="10"/>
      <c r="Y4" s="10"/>
      <c r="Z4" s="10"/>
      <c r="AA4" s="10"/>
      <c r="AB4" s="10"/>
      <c r="AC4" s="10"/>
      <c r="AD4" s="10"/>
      <c r="AE4" s="11"/>
      <c r="AF4" s="11"/>
      <c r="AG4" s="11"/>
      <c r="AH4" s="11"/>
      <c r="AI4" s="11"/>
      <c r="AJ4" s="11"/>
      <c r="AK4" s="11"/>
      <c r="AL4" s="11"/>
      <c r="AM4" s="11"/>
      <c r="AN4" s="11"/>
      <c r="AO4" s="11"/>
      <c r="AP4" s="11"/>
      <c r="AQ4" s="11"/>
      <c r="AR4" s="11"/>
      <c r="AS4" s="11"/>
      <c r="AT4" s="11"/>
      <c r="AU4" s="11"/>
      <c r="AV4" s="11"/>
      <c r="AW4" s="11"/>
      <c r="AX4" s="11"/>
      <c r="AY4" s="11"/>
      <c r="AZ4" s="11"/>
      <c r="BA4" s="11"/>
      <c r="BB4" s="11"/>
      <c r="BC4" s="11"/>
    </row>
    <row r="5" spans="1:59" s="4" customFormat="1" ht="31.05" customHeight="1" x14ac:dyDescent="0.25">
      <c r="A5" s="12"/>
      <c r="B5" s="12"/>
      <c r="C5" s="12"/>
      <c r="D5" s="12"/>
      <c r="E5" s="12"/>
      <c r="F5" s="12"/>
      <c r="G5" s="12"/>
      <c r="H5" s="12"/>
      <c r="I5" s="12"/>
      <c r="J5" s="12"/>
      <c r="K5" s="12"/>
      <c r="L5" s="12"/>
      <c r="M5" s="12"/>
      <c r="N5" s="12"/>
      <c r="O5" s="12"/>
      <c r="P5" s="12"/>
      <c r="Q5" s="16" t="s">
        <v>5</v>
      </c>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row>
    <row r="6" spans="1:59" s="5" customFormat="1" ht="28.5" customHeight="1" x14ac:dyDescent="0.25">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t="s">
        <v>6</v>
      </c>
      <c r="AZ6" s="13"/>
      <c r="BA6" s="13"/>
      <c r="BB6" s="13"/>
      <c r="BC6" s="13"/>
    </row>
    <row r="7" spans="1:59" s="6" customFormat="1" ht="33.75" customHeight="1" x14ac:dyDescent="0.25">
      <c r="A7" s="240" t="s">
        <v>0</v>
      </c>
      <c r="B7" s="240" t="s">
        <v>9</v>
      </c>
      <c r="C7" s="240" t="s">
        <v>10</v>
      </c>
      <c r="D7" s="240" t="s">
        <v>11</v>
      </c>
      <c r="E7" s="240" t="s">
        <v>12</v>
      </c>
      <c r="F7" s="256" t="s">
        <v>13</v>
      </c>
      <c r="G7" s="257"/>
      <c r="H7" s="257"/>
      <c r="I7" s="257"/>
      <c r="J7" s="258"/>
      <c r="K7" s="250" t="s">
        <v>19</v>
      </c>
      <c r="L7" s="251"/>
      <c r="M7" s="251"/>
      <c r="N7" s="252"/>
      <c r="O7" s="249" t="s">
        <v>20</v>
      </c>
      <c r="P7" s="241"/>
      <c r="Q7" s="241"/>
      <c r="R7" s="241"/>
      <c r="S7" s="241"/>
      <c r="T7" s="241"/>
      <c r="U7" s="241"/>
      <c r="V7" s="241"/>
      <c r="W7" s="241"/>
      <c r="X7" s="241"/>
      <c r="Y7" s="241"/>
      <c r="Z7" s="241"/>
      <c r="AA7" s="241"/>
      <c r="AB7" s="241"/>
      <c r="AC7" s="241"/>
      <c r="AD7" s="241"/>
      <c r="AE7" s="241"/>
      <c r="AF7" s="241"/>
      <c r="AG7" s="241"/>
      <c r="AH7" s="241"/>
      <c r="AI7" s="241" t="s">
        <v>21</v>
      </c>
      <c r="AJ7" s="241"/>
      <c r="AK7" s="241"/>
      <c r="AL7" s="241"/>
      <c r="AM7" s="241"/>
      <c r="AN7" s="241"/>
      <c r="AO7" s="241"/>
      <c r="AP7" s="241"/>
      <c r="AQ7" s="241"/>
      <c r="AR7" s="241"/>
      <c r="AS7" s="241"/>
      <c r="AT7" s="241"/>
      <c r="AU7" s="241"/>
      <c r="AV7" s="241"/>
      <c r="AW7" s="241"/>
      <c r="AX7" s="241"/>
      <c r="AY7" s="241"/>
      <c r="AZ7" s="241"/>
      <c r="BA7" s="241"/>
      <c r="BB7" s="242"/>
      <c r="BC7" s="240" t="s">
        <v>1</v>
      </c>
    </row>
    <row r="8" spans="1:59" s="6" customFormat="1" ht="78" customHeight="1" x14ac:dyDescent="0.25">
      <c r="A8" s="240"/>
      <c r="B8" s="240"/>
      <c r="C8" s="240"/>
      <c r="D8" s="240"/>
      <c r="E8" s="240"/>
      <c r="F8" s="259"/>
      <c r="G8" s="260"/>
      <c r="H8" s="260"/>
      <c r="I8" s="260"/>
      <c r="J8" s="261"/>
      <c r="K8" s="253"/>
      <c r="L8" s="254"/>
      <c r="M8" s="254"/>
      <c r="N8" s="255"/>
      <c r="O8" s="249" t="s">
        <v>22</v>
      </c>
      <c r="P8" s="241"/>
      <c r="Q8" s="241"/>
      <c r="R8" s="241"/>
      <c r="S8" s="249" t="s">
        <v>23</v>
      </c>
      <c r="T8" s="241"/>
      <c r="U8" s="241"/>
      <c r="V8" s="241"/>
      <c r="W8" s="249" t="s">
        <v>24</v>
      </c>
      <c r="X8" s="241"/>
      <c r="Y8" s="241"/>
      <c r="Z8" s="241"/>
      <c r="AA8" s="249" t="s">
        <v>25</v>
      </c>
      <c r="AB8" s="241"/>
      <c r="AC8" s="241"/>
      <c r="AD8" s="241"/>
      <c r="AE8" s="249" t="s">
        <v>26</v>
      </c>
      <c r="AF8" s="241"/>
      <c r="AG8" s="241"/>
      <c r="AH8" s="241"/>
      <c r="AI8" s="243" t="s">
        <v>27</v>
      </c>
      <c r="AJ8" s="244"/>
      <c r="AK8" s="244"/>
      <c r="AL8" s="245"/>
      <c r="AM8" s="243" t="s">
        <v>28</v>
      </c>
      <c r="AN8" s="244"/>
      <c r="AO8" s="244"/>
      <c r="AP8" s="245"/>
      <c r="AQ8" s="243" t="s">
        <v>29</v>
      </c>
      <c r="AR8" s="244"/>
      <c r="AS8" s="244"/>
      <c r="AT8" s="245"/>
      <c r="AU8" s="243" t="s">
        <v>30</v>
      </c>
      <c r="AV8" s="244"/>
      <c r="AW8" s="244"/>
      <c r="AX8" s="245"/>
      <c r="AY8" s="243" t="s">
        <v>31</v>
      </c>
      <c r="AZ8" s="244"/>
      <c r="BA8" s="244"/>
      <c r="BB8" s="245"/>
      <c r="BC8" s="240"/>
    </row>
    <row r="9" spans="1:59" s="7" customFormat="1" ht="45" customHeight="1" x14ac:dyDescent="0.25">
      <c r="A9" s="240"/>
      <c r="B9" s="240"/>
      <c r="C9" s="240"/>
      <c r="D9" s="240"/>
      <c r="E9" s="240"/>
      <c r="F9" s="240" t="s">
        <v>14</v>
      </c>
      <c r="G9" s="240" t="s">
        <v>15</v>
      </c>
      <c r="H9" s="240"/>
      <c r="I9" s="240"/>
      <c r="J9" s="240"/>
      <c r="K9" s="243" t="s">
        <v>16</v>
      </c>
      <c r="L9" s="244"/>
      <c r="M9" s="244"/>
      <c r="N9" s="244"/>
      <c r="O9" s="240" t="s">
        <v>16</v>
      </c>
      <c r="P9" s="240"/>
      <c r="Q9" s="240"/>
      <c r="R9" s="240"/>
      <c r="S9" s="240" t="s">
        <v>16</v>
      </c>
      <c r="T9" s="240"/>
      <c r="U9" s="240"/>
      <c r="V9" s="240"/>
      <c r="W9" s="240" t="s">
        <v>16</v>
      </c>
      <c r="X9" s="240"/>
      <c r="Y9" s="240"/>
      <c r="Z9" s="240"/>
      <c r="AA9" s="240" t="s">
        <v>16</v>
      </c>
      <c r="AB9" s="240"/>
      <c r="AC9" s="240"/>
      <c r="AD9" s="240"/>
      <c r="AE9" s="240" t="s">
        <v>16</v>
      </c>
      <c r="AF9" s="240"/>
      <c r="AG9" s="240"/>
      <c r="AH9" s="240"/>
      <c r="AI9" s="240" t="s">
        <v>16</v>
      </c>
      <c r="AJ9" s="240"/>
      <c r="AK9" s="240"/>
      <c r="AL9" s="240"/>
      <c r="AM9" s="240" t="s">
        <v>16</v>
      </c>
      <c r="AN9" s="240"/>
      <c r="AO9" s="240"/>
      <c r="AP9" s="240"/>
      <c r="AQ9" s="240" t="s">
        <v>16</v>
      </c>
      <c r="AR9" s="240"/>
      <c r="AS9" s="240"/>
      <c r="AT9" s="240"/>
      <c r="AU9" s="240" t="s">
        <v>16</v>
      </c>
      <c r="AV9" s="240"/>
      <c r="AW9" s="240"/>
      <c r="AX9" s="240"/>
      <c r="AY9" s="240" t="s">
        <v>16</v>
      </c>
      <c r="AZ9" s="240"/>
      <c r="BA9" s="240"/>
      <c r="BB9" s="240"/>
      <c r="BC9" s="240"/>
    </row>
    <row r="10" spans="1:59" s="7" customFormat="1" ht="42" customHeight="1" x14ac:dyDescent="0.25">
      <c r="A10" s="240"/>
      <c r="B10" s="240"/>
      <c r="C10" s="240"/>
      <c r="D10" s="240"/>
      <c r="E10" s="240"/>
      <c r="F10" s="240"/>
      <c r="G10" s="240" t="s">
        <v>7</v>
      </c>
      <c r="H10" s="240" t="s">
        <v>17</v>
      </c>
      <c r="I10" s="240"/>
      <c r="J10" s="240" t="s">
        <v>18</v>
      </c>
      <c r="K10" s="246" t="s">
        <v>2</v>
      </c>
      <c r="L10" s="246" t="s">
        <v>3</v>
      </c>
      <c r="M10" s="246" t="s">
        <v>4</v>
      </c>
      <c r="N10" s="246" t="s">
        <v>18</v>
      </c>
      <c r="O10" s="240" t="s">
        <v>2</v>
      </c>
      <c r="P10" s="246" t="s">
        <v>3</v>
      </c>
      <c r="Q10" s="246" t="s">
        <v>4</v>
      </c>
      <c r="R10" s="240" t="s">
        <v>18</v>
      </c>
      <c r="S10" s="240" t="s">
        <v>2</v>
      </c>
      <c r="T10" s="246" t="s">
        <v>3</v>
      </c>
      <c r="U10" s="246" t="s">
        <v>4</v>
      </c>
      <c r="V10" s="240" t="s">
        <v>18</v>
      </c>
      <c r="W10" s="240" t="s">
        <v>2</v>
      </c>
      <c r="X10" s="246" t="s">
        <v>3</v>
      </c>
      <c r="Y10" s="246" t="s">
        <v>4</v>
      </c>
      <c r="Z10" s="240" t="s">
        <v>18</v>
      </c>
      <c r="AA10" s="240" t="s">
        <v>2</v>
      </c>
      <c r="AB10" s="246" t="s">
        <v>3</v>
      </c>
      <c r="AC10" s="246" t="s">
        <v>4</v>
      </c>
      <c r="AD10" s="240" t="s">
        <v>18</v>
      </c>
      <c r="AE10" s="240" t="s">
        <v>2</v>
      </c>
      <c r="AF10" s="246" t="s">
        <v>3</v>
      </c>
      <c r="AG10" s="246" t="s">
        <v>4</v>
      </c>
      <c r="AH10" s="240" t="s">
        <v>18</v>
      </c>
      <c r="AI10" s="240" t="s">
        <v>2</v>
      </c>
      <c r="AJ10" s="246" t="s">
        <v>3</v>
      </c>
      <c r="AK10" s="246" t="s">
        <v>4</v>
      </c>
      <c r="AL10" s="240" t="s">
        <v>18</v>
      </c>
      <c r="AM10" s="240" t="s">
        <v>2</v>
      </c>
      <c r="AN10" s="246" t="s">
        <v>3</v>
      </c>
      <c r="AO10" s="246" t="s">
        <v>4</v>
      </c>
      <c r="AP10" s="240" t="s">
        <v>18</v>
      </c>
      <c r="AQ10" s="240" t="s">
        <v>2</v>
      </c>
      <c r="AR10" s="246" t="s">
        <v>3</v>
      </c>
      <c r="AS10" s="246" t="s">
        <v>4</v>
      </c>
      <c r="AT10" s="240" t="s">
        <v>18</v>
      </c>
      <c r="AU10" s="240" t="s">
        <v>2</v>
      </c>
      <c r="AV10" s="246" t="s">
        <v>3</v>
      </c>
      <c r="AW10" s="246" t="s">
        <v>4</v>
      </c>
      <c r="AX10" s="240" t="s">
        <v>18</v>
      </c>
      <c r="AY10" s="240" t="s">
        <v>2</v>
      </c>
      <c r="AZ10" s="246" t="s">
        <v>3</v>
      </c>
      <c r="BA10" s="246" t="s">
        <v>4</v>
      </c>
      <c r="BB10" s="240" t="s">
        <v>18</v>
      </c>
      <c r="BC10" s="240"/>
    </row>
    <row r="11" spans="1:59" s="7" customFormat="1" ht="45.75" customHeight="1" x14ac:dyDescent="0.25">
      <c r="A11" s="240"/>
      <c r="B11" s="240"/>
      <c r="C11" s="240"/>
      <c r="D11" s="240"/>
      <c r="E11" s="240"/>
      <c r="F11" s="240"/>
      <c r="G11" s="240"/>
      <c r="H11" s="240" t="s">
        <v>3</v>
      </c>
      <c r="I11" s="240" t="s">
        <v>4</v>
      </c>
      <c r="J11" s="240"/>
      <c r="K11" s="247"/>
      <c r="L11" s="247"/>
      <c r="M11" s="247"/>
      <c r="N11" s="247"/>
      <c r="O11" s="240"/>
      <c r="P11" s="247"/>
      <c r="Q11" s="247"/>
      <c r="R11" s="240"/>
      <c r="S11" s="240"/>
      <c r="T11" s="247"/>
      <c r="U11" s="247"/>
      <c r="V11" s="240"/>
      <c r="W11" s="240"/>
      <c r="X11" s="247"/>
      <c r="Y11" s="247"/>
      <c r="Z11" s="240"/>
      <c r="AA11" s="240"/>
      <c r="AB11" s="247"/>
      <c r="AC11" s="247"/>
      <c r="AD11" s="240"/>
      <c r="AE11" s="240"/>
      <c r="AF11" s="247"/>
      <c r="AG11" s="247"/>
      <c r="AH11" s="240"/>
      <c r="AI11" s="240"/>
      <c r="AJ11" s="247"/>
      <c r="AK11" s="247"/>
      <c r="AL11" s="240"/>
      <c r="AM11" s="240"/>
      <c r="AN11" s="247"/>
      <c r="AO11" s="247"/>
      <c r="AP11" s="240"/>
      <c r="AQ11" s="240"/>
      <c r="AR11" s="247"/>
      <c r="AS11" s="247"/>
      <c r="AT11" s="240"/>
      <c r="AU11" s="240"/>
      <c r="AV11" s="247"/>
      <c r="AW11" s="247"/>
      <c r="AX11" s="240"/>
      <c r="AY11" s="240"/>
      <c r="AZ11" s="247"/>
      <c r="BA11" s="247"/>
      <c r="BB11" s="240"/>
      <c r="BC11" s="240"/>
    </row>
    <row r="12" spans="1:59" s="7" customFormat="1" ht="21.75" customHeight="1" x14ac:dyDescent="0.25">
      <c r="A12" s="240"/>
      <c r="B12" s="240"/>
      <c r="C12" s="240"/>
      <c r="D12" s="240"/>
      <c r="E12" s="240"/>
      <c r="F12" s="240"/>
      <c r="G12" s="240"/>
      <c r="H12" s="240"/>
      <c r="I12" s="240"/>
      <c r="J12" s="240"/>
      <c r="K12" s="247"/>
      <c r="L12" s="247"/>
      <c r="M12" s="247"/>
      <c r="N12" s="247"/>
      <c r="O12" s="240"/>
      <c r="P12" s="247"/>
      <c r="Q12" s="247"/>
      <c r="R12" s="240"/>
      <c r="S12" s="240"/>
      <c r="T12" s="247"/>
      <c r="U12" s="247"/>
      <c r="V12" s="240"/>
      <c r="W12" s="240"/>
      <c r="X12" s="247"/>
      <c r="Y12" s="247"/>
      <c r="Z12" s="240"/>
      <c r="AA12" s="240"/>
      <c r="AB12" s="247"/>
      <c r="AC12" s="247"/>
      <c r="AD12" s="240"/>
      <c r="AE12" s="240"/>
      <c r="AF12" s="247"/>
      <c r="AG12" s="247"/>
      <c r="AH12" s="240"/>
      <c r="AI12" s="240"/>
      <c r="AJ12" s="247"/>
      <c r="AK12" s="247"/>
      <c r="AL12" s="240"/>
      <c r="AM12" s="240"/>
      <c r="AN12" s="247"/>
      <c r="AO12" s="247"/>
      <c r="AP12" s="240"/>
      <c r="AQ12" s="240"/>
      <c r="AR12" s="247"/>
      <c r="AS12" s="247"/>
      <c r="AT12" s="240"/>
      <c r="AU12" s="240"/>
      <c r="AV12" s="247"/>
      <c r="AW12" s="247"/>
      <c r="AX12" s="240"/>
      <c r="AY12" s="240"/>
      <c r="AZ12" s="247"/>
      <c r="BA12" s="247"/>
      <c r="BB12" s="240"/>
      <c r="BC12" s="240"/>
    </row>
    <row r="13" spans="1:59" s="7" customFormat="1" ht="38.25" customHeight="1" x14ac:dyDescent="0.25">
      <c r="A13" s="240"/>
      <c r="B13" s="240"/>
      <c r="C13" s="240"/>
      <c r="D13" s="240"/>
      <c r="E13" s="240"/>
      <c r="F13" s="240"/>
      <c r="G13" s="240"/>
      <c r="H13" s="240"/>
      <c r="I13" s="240"/>
      <c r="J13" s="240"/>
      <c r="K13" s="248"/>
      <c r="L13" s="248"/>
      <c r="M13" s="248"/>
      <c r="N13" s="248"/>
      <c r="O13" s="240"/>
      <c r="P13" s="248"/>
      <c r="Q13" s="248"/>
      <c r="R13" s="240"/>
      <c r="S13" s="240"/>
      <c r="T13" s="248"/>
      <c r="U13" s="248"/>
      <c r="V13" s="240"/>
      <c r="W13" s="240"/>
      <c r="X13" s="248"/>
      <c r="Y13" s="248"/>
      <c r="Z13" s="240"/>
      <c r="AA13" s="240"/>
      <c r="AB13" s="248"/>
      <c r="AC13" s="248"/>
      <c r="AD13" s="240"/>
      <c r="AE13" s="240"/>
      <c r="AF13" s="248"/>
      <c r="AG13" s="248"/>
      <c r="AH13" s="240"/>
      <c r="AI13" s="240"/>
      <c r="AJ13" s="248"/>
      <c r="AK13" s="248"/>
      <c r="AL13" s="240"/>
      <c r="AM13" s="240"/>
      <c r="AN13" s="248"/>
      <c r="AO13" s="248"/>
      <c r="AP13" s="240"/>
      <c r="AQ13" s="240"/>
      <c r="AR13" s="248"/>
      <c r="AS13" s="248"/>
      <c r="AT13" s="240"/>
      <c r="AU13" s="240"/>
      <c r="AV13" s="248"/>
      <c r="AW13" s="248"/>
      <c r="AX13" s="240"/>
      <c r="AY13" s="240"/>
      <c r="AZ13" s="248"/>
      <c r="BA13" s="248"/>
      <c r="BB13" s="240"/>
      <c r="BC13" s="240"/>
    </row>
    <row r="14" spans="1:59" s="8" customFormat="1" ht="31.2" x14ac:dyDescent="0.25">
      <c r="A14" s="138" t="s">
        <v>35</v>
      </c>
      <c r="B14" s="139" t="s">
        <v>36</v>
      </c>
      <c r="C14" s="140"/>
      <c r="D14" s="140"/>
      <c r="E14" s="140"/>
      <c r="F14" s="140"/>
      <c r="G14" s="141">
        <f t="shared" ref="G14:BB14" si="0">SUM(G15+G16+G17+G18+G19+G20+G21+G22+G23+G24+G25+G26+G27+G28+G29+G30+G31+G32+G33+G34+G35+G36)</f>
        <v>14704.267</v>
      </c>
      <c r="H14" s="141">
        <f t="shared" si="0"/>
        <v>5271.98</v>
      </c>
      <c r="I14" s="141">
        <f t="shared" si="0"/>
        <v>1407.8779999999999</v>
      </c>
      <c r="J14" s="141">
        <f t="shared" si="0"/>
        <v>0</v>
      </c>
      <c r="K14" s="141">
        <f t="shared" si="0"/>
        <v>0</v>
      </c>
      <c r="L14" s="141">
        <f t="shared" si="0"/>
        <v>0</v>
      </c>
      <c r="M14" s="141">
        <f t="shared" si="0"/>
        <v>0</v>
      </c>
      <c r="N14" s="141">
        <f t="shared" si="0"/>
        <v>0</v>
      </c>
      <c r="O14" s="141">
        <f t="shared" si="0"/>
        <v>0</v>
      </c>
      <c r="P14" s="141">
        <f t="shared" si="0"/>
        <v>0</v>
      </c>
      <c r="Q14" s="141">
        <f t="shared" si="0"/>
        <v>0</v>
      </c>
      <c r="R14" s="141">
        <f t="shared" si="0"/>
        <v>0</v>
      </c>
      <c r="S14" s="141">
        <f t="shared" si="0"/>
        <v>2070</v>
      </c>
      <c r="T14" s="141">
        <f t="shared" si="0"/>
        <v>2070</v>
      </c>
      <c r="U14" s="141">
        <f t="shared" si="0"/>
        <v>0</v>
      </c>
      <c r="V14" s="141">
        <f t="shared" si="0"/>
        <v>0</v>
      </c>
      <c r="W14" s="141">
        <f t="shared" si="0"/>
        <v>2228.48</v>
      </c>
      <c r="X14" s="141">
        <f t="shared" si="0"/>
        <v>2160.56</v>
      </c>
      <c r="Y14" s="141" t="e">
        <f t="shared" si="0"/>
        <v>#VALUE!</v>
      </c>
      <c r="Z14" s="141">
        <f t="shared" si="0"/>
        <v>0</v>
      </c>
      <c r="AA14" s="141">
        <f t="shared" si="0"/>
        <v>772.39800000000002</v>
      </c>
      <c r="AB14" s="141">
        <f t="shared" si="0"/>
        <v>630</v>
      </c>
      <c r="AC14" s="141">
        <f t="shared" si="0"/>
        <v>488.21000000000004</v>
      </c>
      <c r="AD14" s="141">
        <f t="shared" si="0"/>
        <v>0</v>
      </c>
      <c r="AE14" s="141">
        <f t="shared" si="0"/>
        <v>1544.65</v>
      </c>
      <c r="AF14" s="141">
        <f t="shared" si="0"/>
        <v>617.13</v>
      </c>
      <c r="AG14" s="141">
        <f t="shared" si="0"/>
        <v>927.52</v>
      </c>
      <c r="AH14" s="141">
        <f t="shared" si="0"/>
        <v>0</v>
      </c>
      <c r="AI14" s="141">
        <f t="shared" si="0"/>
        <v>0</v>
      </c>
      <c r="AJ14" s="141">
        <f t="shared" si="0"/>
        <v>0</v>
      </c>
      <c r="AK14" s="141">
        <f t="shared" si="0"/>
        <v>0</v>
      </c>
      <c r="AL14" s="141">
        <f t="shared" si="0"/>
        <v>0</v>
      </c>
      <c r="AM14" s="141">
        <f t="shared" si="0"/>
        <v>2070</v>
      </c>
      <c r="AN14" s="141">
        <f t="shared" si="0"/>
        <v>2070</v>
      </c>
      <c r="AO14" s="141">
        <f t="shared" si="0"/>
        <v>0</v>
      </c>
      <c r="AP14" s="141">
        <f t="shared" si="0"/>
        <v>0</v>
      </c>
      <c r="AQ14" s="141">
        <f t="shared" si="0"/>
        <v>2620.395</v>
      </c>
      <c r="AR14" s="141">
        <f t="shared" si="0"/>
        <v>2160.56</v>
      </c>
      <c r="AS14" s="141">
        <f t="shared" si="0"/>
        <v>459.83499999999998</v>
      </c>
      <c r="AT14" s="141">
        <f t="shared" si="0"/>
        <v>0</v>
      </c>
      <c r="AU14" s="141">
        <f t="shared" si="0"/>
        <v>1218.518</v>
      </c>
      <c r="AV14" s="141">
        <f t="shared" si="0"/>
        <v>630</v>
      </c>
      <c r="AW14" s="141">
        <f t="shared" si="0"/>
        <v>588.51800000000003</v>
      </c>
      <c r="AX14" s="141">
        <f t="shared" si="0"/>
        <v>0</v>
      </c>
      <c r="AY14" s="141">
        <f t="shared" si="0"/>
        <v>1543.7650000000001</v>
      </c>
      <c r="AZ14" s="141">
        <f t="shared" si="0"/>
        <v>617.13</v>
      </c>
      <c r="BA14" s="141">
        <f t="shared" si="0"/>
        <v>926.63499999999999</v>
      </c>
      <c r="BB14" s="141">
        <f t="shared" si="0"/>
        <v>0</v>
      </c>
      <c r="BC14" s="143"/>
    </row>
    <row r="15" spans="1:59" s="8" customFormat="1" ht="41.4" customHeight="1" x14ac:dyDescent="0.25">
      <c r="A15" s="138">
        <v>1</v>
      </c>
      <c r="B15" s="144" t="s">
        <v>194</v>
      </c>
      <c r="C15" s="140" t="s">
        <v>201</v>
      </c>
      <c r="D15" s="140"/>
      <c r="E15" s="140">
        <v>2022</v>
      </c>
      <c r="F15" s="166" t="s">
        <v>206</v>
      </c>
      <c r="G15" s="145">
        <v>383.67200000000003</v>
      </c>
      <c r="H15" s="145">
        <v>190</v>
      </c>
      <c r="I15" s="141"/>
      <c r="J15" s="141"/>
      <c r="K15" s="141">
        <f t="shared" ref="K15:K16" si="1">SUM(L15:N15)</f>
        <v>0</v>
      </c>
      <c r="L15" s="141"/>
      <c r="M15" s="141"/>
      <c r="N15" s="141"/>
      <c r="O15" s="141"/>
      <c r="P15" s="142"/>
      <c r="Q15" s="153"/>
      <c r="R15" s="153"/>
      <c r="S15" s="161">
        <f t="shared" ref="S15:S17" si="2">SUM(T15:V15)</f>
        <v>190</v>
      </c>
      <c r="T15" s="162">
        <v>190</v>
      </c>
      <c r="U15" s="153"/>
      <c r="V15" s="153"/>
      <c r="W15" s="141">
        <v>138</v>
      </c>
      <c r="X15" s="153"/>
      <c r="Y15" s="153" t="s">
        <v>212</v>
      </c>
      <c r="Z15" s="153"/>
      <c r="AA15" s="141">
        <f t="shared" ref="AA15:AA19" si="3">SUM(AB15:AD15)</f>
        <v>0</v>
      </c>
      <c r="AB15" s="153"/>
      <c r="AC15" s="153"/>
      <c r="AD15" s="153"/>
      <c r="AE15" s="141">
        <f t="shared" ref="AE15:AE19" si="4">SUM(AF15:AH15)</f>
        <v>15.843</v>
      </c>
      <c r="AF15" s="153"/>
      <c r="AG15" s="155">
        <v>15.843</v>
      </c>
      <c r="AH15" s="142"/>
      <c r="AI15" s="141"/>
      <c r="AJ15" s="142"/>
      <c r="AK15" s="153"/>
      <c r="AL15" s="153"/>
      <c r="AM15" s="161">
        <f t="shared" ref="AM15:AM17" si="5">SUM(AN15:AP15)</f>
        <v>190</v>
      </c>
      <c r="AN15" s="162">
        <v>190</v>
      </c>
      <c r="AO15" s="153"/>
      <c r="AP15" s="153"/>
      <c r="AQ15" s="141"/>
      <c r="AR15" s="153"/>
      <c r="AS15" s="153"/>
      <c r="AT15" s="153"/>
      <c r="AU15" s="141">
        <f t="shared" ref="AU15:AU17" si="6">SUM(AV15:AX15)</f>
        <v>0</v>
      </c>
      <c r="AV15" s="153"/>
      <c r="AW15" s="153"/>
      <c r="AX15" s="153"/>
      <c r="AY15" s="141">
        <f t="shared" ref="AY15:AY19" si="7">SUM(AZ15:BB15)</f>
        <v>0</v>
      </c>
      <c r="AZ15" s="153"/>
      <c r="BA15" s="153"/>
      <c r="BB15" s="142"/>
      <c r="BC15" s="143"/>
    </row>
    <row r="16" spans="1:59" s="8" customFormat="1" ht="40.200000000000003" customHeight="1" x14ac:dyDescent="0.25">
      <c r="A16" s="138">
        <v>2</v>
      </c>
      <c r="B16" s="146" t="s">
        <v>195</v>
      </c>
      <c r="C16" s="140" t="s">
        <v>201</v>
      </c>
      <c r="D16" s="140"/>
      <c r="E16" s="140">
        <v>2022</v>
      </c>
      <c r="F16" s="166" t="s">
        <v>205</v>
      </c>
      <c r="G16" s="147">
        <v>748.40800000000002</v>
      </c>
      <c r="H16" s="145">
        <v>200</v>
      </c>
      <c r="I16" s="141"/>
      <c r="J16" s="141"/>
      <c r="K16" s="141">
        <f t="shared" si="1"/>
        <v>0</v>
      </c>
      <c r="L16" s="141"/>
      <c r="M16" s="141"/>
      <c r="N16" s="141"/>
      <c r="O16" s="141"/>
      <c r="P16" s="142"/>
      <c r="Q16" s="148"/>
      <c r="R16" s="148"/>
      <c r="S16" s="161">
        <f t="shared" si="2"/>
        <v>200</v>
      </c>
      <c r="T16" s="163">
        <v>200</v>
      </c>
      <c r="U16" s="148"/>
      <c r="V16" s="148"/>
      <c r="W16" s="141">
        <v>454</v>
      </c>
      <c r="X16" s="148"/>
      <c r="Y16" s="148">
        <v>454</v>
      </c>
      <c r="Z16" s="148"/>
      <c r="AA16" s="141">
        <f t="shared" si="3"/>
        <v>0</v>
      </c>
      <c r="AB16" s="148"/>
      <c r="AC16" s="148"/>
      <c r="AD16" s="148"/>
      <c r="AE16" s="141">
        <f t="shared" si="4"/>
        <v>0</v>
      </c>
      <c r="AF16" s="148"/>
      <c r="AG16" s="148"/>
      <c r="AH16" s="142"/>
      <c r="AI16" s="141"/>
      <c r="AJ16" s="142"/>
      <c r="AK16" s="148"/>
      <c r="AL16" s="148"/>
      <c r="AM16" s="161">
        <f t="shared" si="5"/>
        <v>200</v>
      </c>
      <c r="AN16" s="163">
        <v>200</v>
      </c>
      <c r="AO16" s="148"/>
      <c r="AP16" s="148"/>
      <c r="AQ16" s="141"/>
      <c r="AR16" s="148"/>
      <c r="AS16" s="148"/>
      <c r="AT16" s="148"/>
      <c r="AU16" s="141">
        <f t="shared" si="6"/>
        <v>0</v>
      </c>
      <c r="AV16" s="148"/>
      <c r="AW16" s="148"/>
      <c r="AX16" s="148"/>
      <c r="AY16" s="141">
        <f t="shared" si="7"/>
        <v>0</v>
      </c>
      <c r="AZ16" s="148"/>
      <c r="BA16" s="148"/>
      <c r="BB16" s="142"/>
      <c r="BC16" s="143"/>
    </row>
    <row r="17" spans="1:55" s="8" customFormat="1" ht="57" customHeight="1" x14ac:dyDescent="0.3">
      <c r="A17" s="209">
        <v>3</v>
      </c>
      <c r="B17" s="212" t="s">
        <v>196</v>
      </c>
      <c r="C17" s="210" t="s">
        <v>201</v>
      </c>
      <c r="D17" s="213"/>
      <c r="E17" s="213">
        <v>2022</v>
      </c>
      <c r="F17" s="214" t="s">
        <v>204</v>
      </c>
      <c r="G17" s="152">
        <v>1158.8050000000001</v>
      </c>
      <c r="H17" s="152">
        <v>300</v>
      </c>
      <c r="I17" s="153"/>
      <c r="J17" s="153"/>
      <c r="K17" s="153"/>
      <c r="L17" s="153"/>
      <c r="M17" s="153"/>
      <c r="N17" s="153"/>
      <c r="O17" s="141"/>
      <c r="P17" s="153"/>
      <c r="Q17" s="148"/>
      <c r="R17" s="148"/>
      <c r="S17" s="161">
        <f t="shared" si="2"/>
        <v>300</v>
      </c>
      <c r="T17" s="215">
        <v>300</v>
      </c>
      <c r="U17" s="148"/>
      <c r="V17" s="148"/>
      <c r="W17" s="141"/>
      <c r="X17" s="148"/>
      <c r="Y17" s="148"/>
      <c r="Z17" s="148"/>
      <c r="AA17" s="141">
        <f t="shared" si="3"/>
        <v>129</v>
      </c>
      <c r="AB17" s="148"/>
      <c r="AC17" s="148">
        <v>129</v>
      </c>
      <c r="AD17" s="148"/>
      <c r="AE17" s="141">
        <f t="shared" si="4"/>
        <v>461.065</v>
      </c>
      <c r="AF17" s="148"/>
      <c r="AG17" s="148">
        <v>461.065</v>
      </c>
      <c r="AH17" s="153"/>
      <c r="AI17" s="141"/>
      <c r="AJ17" s="153"/>
      <c r="AK17" s="148"/>
      <c r="AL17" s="148"/>
      <c r="AM17" s="161">
        <f t="shared" si="5"/>
        <v>300</v>
      </c>
      <c r="AN17" s="215">
        <v>300</v>
      </c>
      <c r="AO17" s="148"/>
      <c r="AP17" s="148"/>
      <c r="AQ17" s="141"/>
      <c r="AR17" s="148"/>
      <c r="AS17" s="148"/>
      <c r="AT17" s="148"/>
      <c r="AU17" s="141">
        <f t="shared" si="6"/>
        <v>129</v>
      </c>
      <c r="AV17" s="148"/>
      <c r="AW17" s="148">
        <v>129</v>
      </c>
      <c r="AX17" s="148"/>
      <c r="AY17" s="141">
        <f t="shared" si="7"/>
        <v>461.065</v>
      </c>
      <c r="AZ17" s="148"/>
      <c r="BA17" s="148">
        <v>461.065</v>
      </c>
      <c r="BB17" s="153"/>
      <c r="BC17" s="153"/>
    </row>
    <row r="18" spans="1:55" s="8" customFormat="1" ht="46.8" x14ac:dyDescent="0.25">
      <c r="A18" s="138">
        <v>4</v>
      </c>
      <c r="B18" s="151" t="s">
        <v>197</v>
      </c>
      <c r="C18" s="140" t="s">
        <v>201</v>
      </c>
      <c r="D18" s="150"/>
      <c r="E18" s="165">
        <v>2023</v>
      </c>
      <c r="F18" s="166" t="s">
        <v>207</v>
      </c>
      <c r="G18" s="152">
        <v>497.98599999999999</v>
      </c>
      <c r="H18" s="168">
        <v>420.28</v>
      </c>
      <c r="I18" s="153"/>
      <c r="J18" s="153"/>
      <c r="K18" s="153"/>
      <c r="L18" s="153"/>
      <c r="M18" s="153"/>
      <c r="N18" s="153"/>
      <c r="O18" s="141"/>
      <c r="P18" s="153"/>
      <c r="Q18" s="154"/>
      <c r="R18" s="154"/>
      <c r="S18" s="141"/>
      <c r="T18" s="149"/>
      <c r="U18" s="154"/>
      <c r="V18" s="154"/>
      <c r="W18" s="141">
        <v>420.28</v>
      </c>
      <c r="X18" s="154">
        <v>420.28</v>
      </c>
      <c r="Y18" s="154"/>
      <c r="Z18" s="154"/>
      <c r="AA18" s="141">
        <v>36.792000000000002</v>
      </c>
      <c r="AB18" s="154"/>
      <c r="AC18" s="154">
        <v>36.792000000000002</v>
      </c>
      <c r="AD18" s="154"/>
      <c r="AE18" s="141">
        <f t="shared" si="4"/>
        <v>29.83</v>
      </c>
      <c r="AF18" s="154"/>
      <c r="AG18" s="154">
        <v>29.83</v>
      </c>
      <c r="AH18" s="155"/>
      <c r="AI18" s="141"/>
      <c r="AJ18" s="153"/>
      <c r="AK18" s="154"/>
      <c r="AL18" s="154"/>
      <c r="AM18" s="141"/>
      <c r="AN18" s="149"/>
      <c r="AO18" s="154"/>
      <c r="AP18" s="154"/>
      <c r="AQ18" s="141">
        <v>420.28</v>
      </c>
      <c r="AR18" s="154">
        <v>420.28</v>
      </c>
      <c r="AS18" s="154"/>
      <c r="AT18" s="154"/>
      <c r="AU18" s="141">
        <v>36.792000000000002</v>
      </c>
      <c r="AV18" s="154"/>
      <c r="AW18" s="154">
        <v>36.792000000000002</v>
      </c>
      <c r="AX18" s="154"/>
      <c r="AY18" s="141">
        <f t="shared" si="7"/>
        <v>29.83</v>
      </c>
      <c r="AZ18" s="154"/>
      <c r="BA18" s="154">
        <v>29.83</v>
      </c>
      <c r="BB18" s="155"/>
      <c r="BC18" s="150"/>
    </row>
    <row r="19" spans="1:55" s="8" customFormat="1" ht="50.4" customHeight="1" x14ac:dyDescent="0.25">
      <c r="A19" s="138">
        <v>5</v>
      </c>
      <c r="B19" s="151" t="s">
        <v>198</v>
      </c>
      <c r="C19" s="140" t="s">
        <v>201</v>
      </c>
      <c r="D19" s="156"/>
      <c r="E19" s="164" t="s">
        <v>202</v>
      </c>
      <c r="F19" s="166" t="s">
        <v>208</v>
      </c>
      <c r="G19" s="152">
        <v>419.86200000000002</v>
      </c>
      <c r="H19" s="152">
        <v>300</v>
      </c>
      <c r="I19" s="153"/>
      <c r="J19" s="153"/>
      <c r="K19" s="153"/>
      <c r="L19" s="153"/>
      <c r="M19" s="153"/>
      <c r="N19" s="153"/>
      <c r="O19" s="141"/>
      <c r="P19" s="153"/>
      <c r="Q19" s="155"/>
      <c r="R19" s="155"/>
      <c r="S19" s="141"/>
      <c r="T19" s="155"/>
      <c r="U19" s="155"/>
      <c r="V19" s="155"/>
      <c r="W19" s="141">
        <v>300</v>
      </c>
      <c r="X19" s="155">
        <v>300</v>
      </c>
      <c r="Y19" s="155"/>
      <c r="Z19" s="155"/>
      <c r="AA19" s="141">
        <f t="shared" si="3"/>
        <v>76.930000000000007</v>
      </c>
      <c r="AB19" s="155"/>
      <c r="AC19" s="155">
        <v>76.930000000000007</v>
      </c>
      <c r="AD19" s="155"/>
      <c r="AE19" s="141">
        <f t="shared" si="4"/>
        <v>18.62</v>
      </c>
      <c r="AF19" s="155"/>
      <c r="AG19" s="155">
        <v>18.62</v>
      </c>
      <c r="AH19" s="155"/>
      <c r="AI19" s="141"/>
      <c r="AJ19" s="153"/>
      <c r="AK19" s="155"/>
      <c r="AL19" s="155"/>
      <c r="AM19" s="141"/>
      <c r="AN19" s="155"/>
      <c r="AO19" s="155"/>
      <c r="AP19" s="155"/>
      <c r="AQ19" s="141">
        <v>300</v>
      </c>
      <c r="AR19" s="155">
        <v>300</v>
      </c>
      <c r="AS19" s="155"/>
      <c r="AT19" s="155"/>
      <c r="AU19" s="141">
        <f t="shared" ref="AU19" si="8">SUM(AV19:AX19)</f>
        <v>76.930000000000007</v>
      </c>
      <c r="AV19" s="155"/>
      <c r="AW19" s="155">
        <v>76.930000000000007</v>
      </c>
      <c r="AX19" s="155"/>
      <c r="AY19" s="141">
        <f t="shared" si="7"/>
        <v>18.62</v>
      </c>
      <c r="AZ19" s="155"/>
      <c r="BA19" s="155">
        <v>18.62</v>
      </c>
      <c r="BB19" s="155"/>
      <c r="BC19" s="150"/>
    </row>
    <row r="20" spans="1:55" s="8" customFormat="1" ht="57" customHeight="1" x14ac:dyDescent="0.25">
      <c r="A20" s="138">
        <v>6</v>
      </c>
      <c r="B20" s="157" t="s">
        <v>199</v>
      </c>
      <c r="C20" s="140" t="s">
        <v>201</v>
      </c>
      <c r="D20" s="158"/>
      <c r="E20" s="164" t="s">
        <v>203</v>
      </c>
      <c r="F20" s="167" t="s">
        <v>209</v>
      </c>
      <c r="G20" s="153">
        <v>350</v>
      </c>
      <c r="H20" s="153">
        <v>210</v>
      </c>
      <c r="I20" s="153"/>
      <c r="J20" s="153"/>
      <c r="K20" s="153"/>
      <c r="L20" s="153"/>
      <c r="M20" s="153"/>
      <c r="N20" s="153"/>
      <c r="O20" s="141"/>
      <c r="P20" s="153"/>
      <c r="Q20" s="155"/>
      <c r="R20" s="155"/>
      <c r="S20" s="141"/>
      <c r="T20" s="155"/>
      <c r="U20" s="155"/>
      <c r="V20" s="155"/>
      <c r="W20" s="141"/>
      <c r="X20" s="155"/>
      <c r="Y20" s="155"/>
      <c r="Z20" s="155"/>
      <c r="AA20" s="141">
        <v>210</v>
      </c>
      <c r="AB20" s="155">
        <v>210</v>
      </c>
      <c r="AC20" s="155"/>
      <c r="AD20" s="155"/>
      <c r="AE20" s="141">
        <v>125.58</v>
      </c>
      <c r="AF20" s="155"/>
      <c r="AG20" s="155">
        <v>125.58</v>
      </c>
      <c r="AH20" s="155"/>
      <c r="AI20" s="141"/>
      <c r="AJ20" s="153"/>
      <c r="AK20" s="155"/>
      <c r="AL20" s="155"/>
      <c r="AM20" s="141"/>
      <c r="AN20" s="155"/>
      <c r="AO20" s="155"/>
      <c r="AP20" s="155"/>
      <c r="AQ20" s="141"/>
      <c r="AR20" s="155"/>
      <c r="AS20" s="155"/>
      <c r="AT20" s="155"/>
      <c r="AU20" s="141">
        <v>210</v>
      </c>
      <c r="AV20" s="155">
        <v>210</v>
      </c>
      <c r="AW20" s="155"/>
      <c r="AX20" s="155"/>
      <c r="AY20" s="141">
        <v>125.58</v>
      </c>
      <c r="AZ20" s="155"/>
      <c r="BA20" s="155">
        <v>125.58</v>
      </c>
      <c r="BB20" s="155"/>
      <c r="BC20" s="150"/>
    </row>
    <row r="21" spans="1:55" s="8" customFormat="1" ht="46.8" x14ac:dyDescent="0.25">
      <c r="A21" s="209">
        <v>7</v>
      </c>
      <c r="B21" s="160" t="s">
        <v>200</v>
      </c>
      <c r="C21" s="210" t="s">
        <v>201</v>
      </c>
      <c r="D21" s="159"/>
      <c r="E21" s="159" t="s">
        <v>203</v>
      </c>
      <c r="F21" s="211" t="s">
        <v>210</v>
      </c>
      <c r="G21" s="153">
        <v>485.96600000000001</v>
      </c>
      <c r="H21" s="153">
        <v>205.71</v>
      </c>
      <c r="I21" s="153"/>
      <c r="J21" s="153"/>
      <c r="K21" s="153"/>
      <c r="L21" s="153"/>
      <c r="M21" s="153"/>
      <c r="N21" s="153"/>
      <c r="O21" s="141"/>
      <c r="P21" s="153"/>
      <c r="Q21" s="155"/>
      <c r="R21" s="155"/>
      <c r="S21" s="141"/>
      <c r="T21" s="155"/>
      <c r="U21" s="155"/>
      <c r="V21" s="155"/>
      <c r="W21" s="141"/>
      <c r="X21" s="155"/>
      <c r="Y21" s="155"/>
      <c r="Z21" s="155"/>
      <c r="AA21" s="141">
        <v>109.676</v>
      </c>
      <c r="AB21" s="155"/>
      <c r="AC21" s="155">
        <v>109.676</v>
      </c>
      <c r="AD21" s="155"/>
      <c r="AE21" s="141">
        <v>205.71</v>
      </c>
      <c r="AF21" s="155">
        <v>205.71</v>
      </c>
      <c r="AG21" s="155"/>
      <c r="AH21" s="155"/>
      <c r="AI21" s="141"/>
      <c r="AJ21" s="153"/>
      <c r="AK21" s="155"/>
      <c r="AL21" s="155"/>
      <c r="AM21" s="141"/>
      <c r="AN21" s="155"/>
      <c r="AO21" s="155"/>
      <c r="AP21" s="155"/>
      <c r="AQ21" s="141"/>
      <c r="AR21" s="155"/>
      <c r="AS21" s="155"/>
      <c r="AT21" s="155"/>
      <c r="AU21" s="141">
        <v>109.676</v>
      </c>
      <c r="AV21" s="155"/>
      <c r="AW21" s="155">
        <v>109.676</v>
      </c>
      <c r="AX21" s="155"/>
      <c r="AY21" s="141">
        <v>205.71</v>
      </c>
      <c r="AZ21" s="155">
        <v>205.71</v>
      </c>
      <c r="BA21" s="155"/>
      <c r="BB21" s="155"/>
      <c r="BC21" s="150"/>
    </row>
    <row r="22" spans="1:55" s="8" customFormat="1" ht="55.2" x14ac:dyDescent="0.25">
      <c r="A22" s="138">
        <v>8</v>
      </c>
      <c r="B22" s="17" t="s">
        <v>213</v>
      </c>
      <c r="C22" s="18" t="s">
        <v>214</v>
      </c>
      <c r="D22" s="18"/>
      <c r="E22" s="180" t="s">
        <v>215</v>
      </c>
      <c r="F22" s="18" t="s">
        <v>216</v>
      </c>
      <c r="G22" s="181">
        <v>981.31399999999996</v>
      </c>
      <c r="H22" s="182">
        <v>690</v>
      </c>
      <c r="I22" s="181">
        <f>G22-H22</f>
        <v>291.31399999999996</v>
      </c>
      <c r="J22" s="177"/>
      <c r="K22" s="177"/>
      <c r="L22" s="177"/>
      <c r="M22" s="177"/>
      <c r="N22" s="177"/>
      <c r="O22" s="177"/>
      <c r="P22" s="178"/>
      <c r="Q22" s="178"/>
      <c r="R22" s="178"/>
      <c r="S22" s="177">
        <v>690</v>
      </c>
      <c r="T22" s="183">
        <v>690</v>
      </c>
      <c r="U22" s="178"/>
      <c r="V22" s="178"/>
      <c r="W22" s="177">
        <v>196.2</v>
      </c>
      <c r="X22" s="178"/>
      <c r="Y22" s="178">
        <v>196.2</v>
      </c>
      <c r="Z22" s="178"/>
      <c r="AA22" s="177"/>
      <c r="AB22" s="178"/>
      <c r="AC22" s="178"/>
      <c r="AD22" s="178"/>
      <c r="AE22" s="177"/>
      <c r="AF22" s="178"/>
      <c r="AG22" s="178"/>
      <c r="AH22" s="178"/>
      <c r="AI22" s="177"/>
      <c r="AJ22" s="179"/>
      <c r="AK22" s="179"/>
      <c r="AL22" s="179"/>
      <c r="AM22" s="182">
        <v>690</v>
      </c>
      <c r="AN22" s="184">
        <v>690</v>
      </c>
      <c r="AO22" s="179"/>
      <c r="AP22" s="179"/>
      <c r="AQ22" s="177"/>
      <c r="AR22" s="179"/>
      <c r="AS22" s="179"/>
      <c r="AT22" s="179"/>
      <c r="AU22" s="177"/>
      <c r="AV22" s="179"/>
      <c r="AW22" s="179"/>
      <c r="AX22" s="179"/>
      <c r="AY22" s="177"/>
      <c r="AZ22" s="179"/>
      <c r="BA22" s="179"/>
      <c r="BB22" s="179"/>
      <c r="BC22" s="19"/>
    </row>
    <row r="23" spans="1:55" s="8" customFormat="1" ht="55.2" x14ac:dyDescent="0.25">
      <c r="A23" s="138">
        <v>9</v>
      </c>
      <c r="B23" s="17" t="s">
        <v>217</v>
      </c>
      <c r="C23" s="18" t="s">
        <v>214</v>
      </c>
      <c r="D23" s="18"/>
      <c r="E23" s="185" t="s">
        <v>218</v>
      </c>
      <c r="F23" s="18" t="s">
        <v>219</v>
      </c>
      <c r="G23" s="182">
        <v>1377.4190000000001</v>
      </c>
      <c r="H23" s="182">
        <v>720.28</v>
      </c>
      <c r="I23" s="182">
        <f>G23-H23</f>
        <v>657.13900000000012</v>
      </c>
      <c r="J23" s="177"/>
      <c r="K23" s="177"/>
      <c r="L23" s="177"/>
      <c r="M23" s="177"/>
      <c r="N23" s="177"/>
      <c r="O23" s="177"/>
      <c r="P23" s="178"/>
      <c r="Q23" s="178"/>
      <c r="R23" s="178"/>
      <c r="S23" s="177"/>
      <c r="T23" s="178"/>
      <c r="U23" s="178"/>
      <c r="V23" s="178"/>
      <c r="W23" s="177"/>
      <c r="X23" s="183">
        <v>720.28</v>
      </c>
      <c r="Y23" s="178">
        <v>459.83499999999998</v>
      </c>
      <c r="Z23" s="178"/>
      <c r="AA23" s="177"/>
      <c r="AB23" s="178"/>
      <c r="AC23" s="178"/>
      <c r="AD23" s="178"/>
      <c r="AE23" s="177"/>
      <c r="AF23" s="178"/>
      <c r="AG23" s="178"/>
      <c r="AH23" s="178"/>
      <c r="AI23" s="177"/>
      <c r="AJ23" s="179"/>
      <c r="AK23" s="179"/>
      <c r="AL23" s="179"/>
      <c r="AM23" s="182"/>
      <c r="AN23" s="184"/>
      <c r="AO23" s="179"/>
      <c r="AP23" s="179"/>
      <c r="AQ23" s="182">
        <f>AR23+AS23</f>
        <v>1180.115</v>
      </c>
      <c r="AR23" s="184">
        <v>720.28</v>
      </c>
      <c r="AS23" s="184">
        <v>459.83499999999998</v>
      </c>
      <c r="AT23" s="184"/>
      <c r="AU23" s="182">
        <v>100.30800000000001</v>
      </c>
      <c r="AV23" s="184"/>
      <c r="AW23" s="184">
        <v>100.30800000000001</v>
      </c>
      <c r="AX23" s="179"/>
      <c r="AY23" s="177"/>
      <c r="AZ23" s="179"/>
      <c r="BA23" s="179"/>
      <c r="BB23" s="179"/>
      <c r="BC23" s="19"/>
    </row>
    <row r="24" spans="1:55" s="8" customFormat="1" ht="55.2" x14ac:dyDescent="0.25">
      <c r="A24" s="138">
        <v>10</v>
      </c>
      <c r="B24" s="17" t="s">
        <v>220</v>
      </c>
      <c r="C24" s="18" t="s">
        <v>214</v>
      </c>
      <c r="D24" s="18"/>
      <c r="E24" s="18" t="s">
        <v>221</v>
      </c>
      <c r="F24" s="18" t="s">
        <v>222</v>
      </c>
      <c r="G24" s="177">
        <v>380</v>
      </c>
      <c r="H24" s="182">
        <v>210</v>
      </c>
      <c r="I24" s="182">
        <f t="shared" ref="I24:I25" si="9">G24-H24</f>
        <v>170</v>
      </c>
      <c r="J24" s="177"/>
      <c r="K24" s="177"/>
      <c r="L24" s="177"/>
      <c r="M24" s="177"/>
      <c r="N24" s="177"/>
      <c r="O24" s="177"/>
      <c r="P24" s="178"/>
      <c r="Q24" s="178"/>
      <c r="R24" s="178"/>
      <c r="S24" s="177"/>
      <c r="T24" s="178"/>
      <c r="U24" s="178"/>
      <c r="V24" s="178"/>
      <c r="W24" s="177"/>
      <c r="X24" s="178"/>
      <c r="Y24" s="178"/>
      <c r="Z24" s="178"/>
      <c r="AA24" s="177"/>
      <c r="AB24" s="178">
        <v>210</v>
      </c>
      <c r="AC24" s="178">
        <v>135.81200000000001</v>
      </c>
      <c r="AD24" s="178"/>
      <c r="AE24" s="177"/>
      <c r="AF24" s="178"/>
      <c r="AG24" s="178"/>
      <c r="AH24" s="178"/>
      <c r="AI24" s="177"/>
      <c r="AJ24" s="179"/>
      <c r="AK24" s="179"/>
      <c r="AL24" s="179"/>
      <c r="AM24" s="177"/>
      <c r="AN24" s="179"/>
      <c r="AO24" s="179"/>
      <c r="AP24" s="179"/>
      <c r="AQ24" s="177"/>
      <c r="AR24" s="179"/>
      <c r="AS24" s="179"/>
      <c r="AT24" s="179"/>
      <c r="AU24" s="182">
        <f>AV24+AW24</f>
        <v>345.81200000000001</v>
      </c>
      <c r="AV24" s="184">
        <v>210</v>
      </c>
      <c r="AW24" s="184">
        <v>135.81200000000001</v>
      </c>
      <c r="AX24" s="179"/>
      <c r="AY24" s="182">
        <f>AZ24+BA24</f>
        <v>14.958</v>
      </c>
      <c r="AZ24" s="184"/>
      <c r="BA24" s="184">
        <v>14.958</v>
      </c>
      <c r="BB24" s="179"/>
      <c r="BC24" s="19"/>
    </row>
    <row r="25" spans="1:55" s="8" customFormat="1" ht="41.4" x14ac:dyDescent="0.25">
      <c r="A25" s="209">
        <v>11</v>
      </c>
      <c r="B25" s="17" t="s">
        <v>223</v>
      </c>
      <c r="C25" s="18" t="s">
        <v>214</v>
      </c>
      <c r="D25" s="18"/>
      <c r="E25" s="180" t="s">
        <v>224</v>
      </c>
      <c r="F25" s="18" t="s">
        <v>225</v>
      </c>
      <c r="G25" s="177">
        <v>495.13499999999999</v>
      </c>
      <c r="H25" s="182">
        <v>205.71</v>
      </c>
      <c r="I25" s="182">
        <f t="shared" si="9"/>
        <v>289.42499999999995</v>
      </c>
      <c r="J25" s="177"/>
      <c r="K25" s="177"/>
      <c r="L25" s="177"/>
      <c r="M25" s="177"/>
      <c r="N25" s="177"/>
      <c r="O25" s="177"/>
      <c r="P25" s="178"/>
      <c r="Q25" s="178"/>
      <c r="R25" s="178"/>
      <c r="S25" s="177"/>
      <c r="T25" s="178"/>
      <c r="U25" s="178"/>
      <c r="V25" s="178"/>
      <c r="W25" s="177"/>
      <c r="X25" s="178"/>
      <c r="Y25" s="178"/>
      <c r="Z25" s="178"/>
      <c r="AA25" s="177"/>
      <c r="AB25" s="178"/>
      <c r="AC25" s="178"/>
      <c r="AD25" s="178"/>
      <c r="AE25" s="177">
        <f>AF25+AG25</f>
        <v>482.29200000000003</v>
      </c>
      <c r="AF25" s="178">
        <v>205.71</v>
      </c>
      <c r="AG25" s="178">
        <v>276.58199999999999</v>
      </c>
      <c r="AH25" s="178"/>
      <c r="AI25" s="177"/>
      <c r="AJ25" s="179"/>
      <c r="AK25" s="179"/>
      <c r="AL25" s="179"/>
      <c r="AM25" s="177"/>
      <c r="AN25" s="179"/>
      <c r="AO25" s="179"/>
      <c r="AP25" s="179"/>
      <c r="AQ25" s="177"/>
      <c r="AR25" s="179"/>
      <c r="AS25" s="179"/>
      <c r="AT25" s="179"/>
      <c r="AU25" s="177"/>
      <c r="AV25" s="179"/>
      <c r="AW25" s="179"/>
      <c r="AX25" s="179"/>
      <c r="AY25" s="182">
        <f>AZ25+BA25</f>
        <v>482.29200000000003</v>
      </c>
      <c r="AZ25" s="184">
        <v>205.71</v>
      </c>
      <c r="BA25" s="184">
        <v>276.58199999999999</v>
      </c>
      <c r="BB25" s="179"/>
      <c r="BC25" s="19"/>
    </row>
    <row r="26" spans="1:55" s="8" customFormat="1" ht="41.4" x14ac:dyDescent="0.25">
      <c r="A26" s="138">
        <v>12</v>
      </c>
      <c r="B26" s="187" t="s">
        <v>226</v>
      </c>
      <c r="C26" s="18" t="s">
        <v>227</v>
      </c>
      <c r="D26" s="18"/>
      <c r="E26" s="18">
        <v>2022</v>
      </c>
      <c r="F26" s="18"/>
      <c r="G26" s="188">
        <v>461</v>
      </c>
      <c r="H26" s="186">
        <v>150</v>
      </c>
      <c r="I26" s="177"/>
      <c r="J26" s="177"/>
      <c r="K26" s="177"/>
      <c r="L26" s="177"/>
      <c r="M26" s="177"/>
      <c r="N26" s="177"/>
      <c r="O26" s="177"/>
      <c r="P26" s="178"/>
      <c r="Q26" s="178"/>
      <c r="R26" s="178"/>
      <c r="S26" s="177">
        <f t="shared" ref="S26:S36" si="10">SUM(T26:V26)</f>
        <v>150</v>
      </c>
      <c r="T26" s="186">
        <v>150</v>
      </c>
      <c r="U26" s="178"/>
      <c r="V26" s="178"/>
      <c r="W26" s="177">
        <f t="shared" ref="W26:W36" si="11">SUM(X26:Z26)</f>
        <v>0</v>
      </c>
      <c r="X26" s="178"/>
      <c r="Y26" s="178"/>
      <c r="Z26" s="178"/>
      <c r="AA26" s="177">
        <f t="shared" ref="AA26:AA36" si="12">SUM(AB26:AD26)</f>
        <v>0</v>
      </c>
      <c r="AB26" s="178"/>
      <c r="AC26" s="178"/>
      <c r="AD26" s="178"/>
      <c r="AE26" s="177">
        <f t="shared" ref="AE26:AE36" si="13">SUM(AF26:AH26)</f>
        <v>0</v>
      </c>
      <c r="AF26" s="178"/>
      <c r="AG26" s="178"/>
      <c r="AH26" s="178"/>
      <c r="AI26" s="177">
        <f t="shared" ref="AI26:AI34" si="14">SUM(AJ26:AL26)</f>
        <v>0</v>
      </c>
      <c r="AJ26" s="179"/>
      <c r="AK26" s="179"/>
      <c r="AL26" s="179"/>
      <c r="AM26" s="177">
        <f t="shared" ref="AM26:AM36" si="15">SUM(AN26:AP26)</f>
        <v>150</v>
      </c>
      <c r="AN26" s="186">
        <v>150</v>
      </c>
      <c r="AO26" s="179"/>
      <c r="AP26" s="179"/>
      <c r="AQ26" s="177">
        <f t="shared" ref="AQ26:AQ36" si="16">SUM(AR26:AT26)</f>
        <v>0</v>
      </c>
      <c r="AR26" s="179"/>
      <c r="AS26" s="179"/>
      <c r="AT26" s="179"/>
      <c r="AU26" s="177">
        <f t="shared" ref="AU26:AU36" si="17">SUM(AV26:AX26)</f>
        <v>0</v>
      </c>
      <c r="AV26" s="179"/>
      <c r="AW26" s="179"/>
      <c r="AX26" s="179"/>
      <c r="AY26" s="177">
        <f t="shared" ref="AY26:AY36" si="18">SUM(AZ26:BB26)</f>
        <v>0</v>
      </c>
      <c r="AZ26" s="179"/>
      <c r="BA26" s="179"/>
      <c r="BB26" s="179"/>
      <c r="BC26" s="19"/>
    </row>
    <row r="27" spans="1:55" s="8" customFormat="1" ht="41.4" x14ac:dyDescent="0.25">
      <c r="A27" s="138">
        <v>13</v>
      </c>
      <c r="B27" s="189" t="s">
        <v>228</v>
      </c>
      <c r="C27" s="18" t="s">
        <v>227</v>
      </c>
      <c r="D27" s="18"/>
      <c r="E27" s="18">
        <v>2022</v>
      </c>
      <c r="F27" s="18"/>
      <c r="G27" s="188">
        <v>310</v>
      </c>
      <c r="H27" s="186">
        <v>150</v>
      </c>
      <c r="I27" s="177"/>
      <c r="J27" s="177"/>
      <c r="K27" s="177"/>
      <c r="L27" s="177"/>
      <c r="M27" s="177"/>
      <c r="N27" s="177"/>
      <c r="O27" s="177"/>
      <c r="P27" s="178"/>
      <c r="Q27" s="178"/>
      <c r="R27" s="178"/>
      <c r="S27" s="177">
        <f t="shared" si="10"/>
        <v>150</v>
      </c>
      <c r="T27" s="186">
        <v>150</v>
      </c>
      <c r="U27" s="178"/>
      <c r="V27" s="178"/>
      <c r="W27" s="177">
        <f t="shared" si="11"/>
        <v>0</v>
      </c>
      <c r="X27" s="178"/>
      <c r="Y27" s="178"/>
      <c r="Z27" s="178"/>
      <c r="AA27" s="177">
        <f t="shared" si="12"/>
        <v>0</v>
      </c>
      <c r="AB27" s="178"/>
      <c r="AC27" s="178"/>
      <c r="AD27" s="178"/>
      <c r="AE27" s="177">
        <f t="shared" si="13"/>
        <v>0</v>
      </c>
      <c r="AF27" s="178"/>
      <c r="AG27" s="178"/>
      <c r="AH27" s="178"/>
      <c r="AI27" s="177">
        <f t="shared" si="14"/>
        <v>0</v>
      </c>
      <c r="AJ27" s="179"/>
      <c r="AK27" s="179"/>
      <c r="AL27" s="179"/>
      <c r="AM27" s="177">
        <f t="shared" si="15"/>
        <v>150</v>
      </c>
      <c r="AN27" s="186">
        <v>150</v>
      </c>
      <c r="AO27" s="179"/>
      <c r="AP27" s="179"/>
      <c r="AQ27" s="177">
        <f t="shared" si="16"/>
        <v>0</v>
      </c>
      <c r="AR27" s="179"/>
      <c r="AS27" s="179"/>
      <c r="AT27" s="179"/>
      <c r="AU27" s="177">
        <f t="shared" si="17"/>
        <v>0</v>
      </c>
      <c r="AV27" s="179"/>
      <c r="AW27" s="179"/>
      <c r="AX27" s="179"/>
      <c r="AY27" s="177">
        <f t="shared" si="18"/>
        <v>0</v>
      </c>
      <c r="AZ27" s="179"/>
      <c r="BA27" s="179"/>
      <c r="BB27" s="179"/>
      <c r="BC27" s="19"/>
    </row>
    <row r="28" spans="1:55" s="8" customFormat="1" ht="41.4" x14ac:dyDescent="0.25">
      <c r="A28" s="138">
        <v>14</v>
      </c>
      <c r="B28" s="190" t="s">
        <v>229</v>
      </c>
      <c r="C28" s="18" t="s">
        <v>227</v>
      </c>
      <c r="D28" s="18"/>
      <c r="E28" s="18">
        <v>2022</v>
      </c>
      <c r="F28" s="18"/>
      <c r="G28" s="188">
        <v>1058</v>
      </c>
      <c r="H28" s="186">
        <v>190</v>
      </c>
      <c r="I28" s="177"/>
      <c r="J28" s="177"/>
      <c r="K28" s="177"/>
      <c r="L28" s="177"/>
      <c r="M28" s="177"/>
      <c r="N28" s="177"/>
      <c r="O28" s="177"/>
      <c r="P28" s="178"/>
      <c r="Q28" s="178"/>
      <c r="R28" s="178"/>
      <c r="S28" s="177">
        <f t="shared" si="10"/>
        <v>190</v>
      </c>
      <c r="T28" s="186">
        <v>190</v>
      </c>
      <c r="U28" s="178"/>
      <c r="V28" s="178"/>
      <c r="W28" s="177">
        <f t="shared" si="11"/>
        <v>0</v>
      </c>
      <c r="X28" s="178"/>
      <c r="Y28" s="178"/>
      <c r="Z28" s="178"/>
      <c r="AA28" s="177">
        <f t="shared" si="12"/>
        <v>0</v>
      </c>
      <c r="AB28" s="178"/>
      <c r="AC28" s="178"/>
      <c r="AD28" s="178"/>
      <c r="AE28" s="177">
        <f t="shared" si="13"/>
        <v>0</v>
      </c>
      <c r="AF28" s="178"/>
      <c r="AG28" s="178"/>
      <c r="AH28" s="178"/>
      <c r="AI28" s="177">
        <f t="shared" si="14"/>
        <v>0</v>
      </c>
      <c r="AJ28" s="179"/>
      <c r="AK28" s="179"/>
      <c r="AL28" s="179"/>
      <c r="AM28" s="177">
        <f t="shared" si="15"/>
        <v>190</v>
      </c>
      <c r="AN28" s="186">
        <v>190</v>
      </c>
      <c r="AO28" s="179"/>
      <c r="AP28" s="179"/>
      <c r="AQ28" s="177">
        <f t="shared" si="16"/>
        <v>0</v>
      </c>
      <c r="AR28" s="191"/>
      <c r="AS28" s="179"/>
      <c r="AT28" s="179"/>
      <c r="AU28" s="177">
        <f t="shared" si="17"/>
        <v>0</v>
      </c>
      <c r="AV28" s="179"/>
      <c r="AW28" s="179"/>
      <c r="AX28" s="179"/>
      <c r="AY28" s="177">
        <f t="shared" si="18"/>
        <v>0</v>
      </c>
      <c r="AZ28" s="179"/>
      <c r="BA28" s="179"/>
      <c r="BB28" s="179"/>
      <c r="BC28" s="19"/>
    </row>
    <row r="29" spans="1:55" s="8" customFormat="1" ht="41.4" x14ac:dyDescent="0.25">
      <c r="A29" s="209">
        <v>15</v>
      </c>
      <c r="B29" s="189" t="s">
        <v>230</v>
      </c>
      <c r="C29" s="18" t="s">
        <v>227</v>
      </c>
      <c r="D29" s="18"/>
      <c r="E29" s="18">
        <v>2022</v>
      </c>
      <c r="F29" s="18"/>
      <c r="G29" s="188">
        <v>1078</v>
      </c>
      <c r="H29" s="186">
        <v>200</v>
      </c>
      <c r="I29" s="177"/>
      <c r="J29" s="177"/>
      <c r="K29" s="177"/>
      <c r="L29" s="177"/>
      <c r="M29" s="177"/>
      <c r="N29" s="177"/>
      <c r="O29" s="177"/>
      <c r="P29" s="178"/>
      <c r="Q29" s="178"/>
      <c r="R29" s="178"/>
      <c r="S29" s="177">
        <f t="shared" si="10"/>
        <v>200</v>
      </c>
      <c r="T29" s="186">
        <v>200</v>
      </c>
      <c r="U29" s="178"/>
      <c r="V29" s="178"/>
      <c r="W29" s="177">
        <f t="shared" si="11"/>
        <v>0</v>
      </c>
      <c r="X29" s="178"/>
      <c r="Y29" s="178"/>
      <c r="Z29" s="178"/>
      <c r="AA29" s="177">
        <f t="shared" si="12"/>
        <v>0</v>
      </c>
      <c r="AB29" s="178"/>
      <c r="AC29" s="178"/>
      <c r="AD29" s="178"/>
      <c r="AE29" s="177">
        <f t="shared" si="13"/>
        <v>0</v>
      </c>
      <c r="AF29" s="178"/>
      <c r="AG29" s="178"/>
      <c r="AH29" s="178"/>
      <c r="AI29" s="177">
        <f t="shared" si="14"/>
        <v>0</v>
      </c>
      <c r="AJ29" s="179"/>
      <c r="AK29" s="179"/>
      <c r="AL29" s="179"/>
      <c r="AM29" s="177">
        <f t="shared" si="15"/>
        <v>200</v>
      </c>
      <c r="AN29" s="186">
        <v>200</v>
      </c>
      <c r="AO29" s="179"/>
      <c r="AP29" s="179"/>
      <c r="AQ29" s="177">
        <f t="shared" si="16"/>
        <v>0</v>
      </c>
      <c r="AR29" s="191"/>
      <c r="AS29" s="179"/>
      <c r="AT29" s="179"/>
      <c r="AU29" s="177">
        <f t="shared" si="17"/>
        <v>0</v>
      </c>
      <c r="AV29" s="179"/>
      <c r="AW29" s="179"/>
      <c r="AX29" s="179"/>
      <c r="AY29" s="177">
        <f t="shared" si="18"/>
        <v>0</v>
      </c>
      <c r="AZ29" s="179"/>
      <c r="BA29" s="179"/>
      <c r="BB29" s="179"/>
      <c r="BC29" s="19"/>
    </row>
    <row r="30" spans="1:55" s="198" customFormat="1" ht="41.4" x14ac:dyDescent="0.25">
      <c r="A30" s="138">
        <v>16</v>
      </c>
      <c r="B30" s="201" t="s">
        <v>231</v>
      </c>
      <c r="C30" s="202" t="s">
        <v>227</v>
      </c>
      <c r="D30" s="202"/>
      <c r="E30" s="202">
        <v>2022</v>
      </c>
      <c r="F30" s="202"/>
      <c r="G30" s="203">
        <v>1057.7</v>
      </c>
      <c r="H30" s="204">
        <v>250</v>
      </c>
      <c r="I30" s="205"/>
      <c r="J30" s="205"/>
      <c r="K30" s="205"/>
      <c r="L30" s="205"/>
      <c r="M30" s="205"/>
      <c r="N30" s="205"/>
      <c r="O30" s="205"/>
      <c r="P30" s="206"/>
      <c r="Q30" s="206"/>
      <c r="R30" s="206"/>
      <c r="S30" s="205">
        <f t="shared" si="10"/>
        <v>0</v>
      </c>
      <c r="T30" s="206"/>
      <c r="U30" s="206"/>
      <c r="V30" s="206"/>
      <c r="W30" s="205">
        <f t="shared" si="11"/>
        <v>250</v>
      </c>
      <c r="X30" s="207">
        <v>250</v>
      </c>
      <c r="Y30" s="206"/>
      <c r="Z30" s="206"/>
      <c r="AA30" s="205">
        <f t="shared" si="12"/>
        <v>0</v>
      </c>
      <c r="AB30" s="206"/>
      <c r="AC30" s="206"/>
      <c r="AD30" s="206"/>
      <c r="AE30" s="205">
        <f t="shared" si="13"/>
        <v>0</v>
      </c>
      <c r="AF30" s="206"/>
      <c r="AG30" s="206"/>
      <c r="AH30" s="206"/>
      <c r="AI30" s="205">
        <f t="shared" si="14"/>
        <v>0</v>
      </c>
      <c r="AJ30" s="208"/>
      <c r="AK30" s="208"/>
      <c r="AL30" s="208"/>
      <c r="AM30" s="205">
        <f t="shared" si="15"/>
        <v>0</v>
      </c>
      <c r="AN30" s="208"/>
      <c r="AO30" s="208"/>
      <c r="AP30" s="208"/>
      <c r="AQ30" s="205">
        <f t="shared" si="16"/>
        <v>250</v>
      </c>
      <c r="AR30" s="207">
        <v>250</v>
      </c>
      <c r="AS30" s="208"/>
      <c r="AT30" s="208"/>
      <c r="AU30" s="205">
        <f t="shared" si="17"/>
        <v>0</v>
      </c>
      <c r="AV30" s="208"/>
      <c r="AW30" s="208"/>
      <c r="AX30" s="208"/>
      <c r="AY30" s="205">
        <f t="shared" si="18"/>
        <v>0</v>
      </c>
      <c r="AZ30" s="208"/>
      <c r="BA30" s="208"/>
      <c r="BB30" s="208"/>
      <c r="BC30" s="169"/>
    </row>
    <row r="31" spans="1:55" s="8" customFormat="1" ht="41.4" x14ac:dyDescent="0.25">
      <c r="A31" s="138">
        <v>17</v>
      </c>
      <c r="B31" s="194" t="s">
        <v>232</v>
      </c>
      <c r="C31" s="18" t="s">
        <v>227</v>
      </c>
      <c r="D31" s="18"/>
      <c r="E31" s="18">
        <v>2022</v>
      </c>
      <c r="F31" s="18"/>
      <c r="G31" s="192">
        <v>203</v>
      </c>
      <c r="H31" s="195">
        <v>100</v>
      </c>
      <c r="I31" s="177"/>
      <c r="J31" s="177"/>
      <c r="K31" s="177"/>
      <c r="L31" s="177"/>
      <c r="M31" s="177"/>
      <c r="N31" s="177"/>
      <c r="O31" s="177"/>
      <c r="P31" s="178"/>
      <c r="Q31" s="178"/>
      <c r="R31" s="178"/>
      <c r="S31" s="177">
        <f t="shared" si="10"/>
        <v>0</v>
      </c>
      <c r="T31" s="178"/>
      <c r="U31" s="178"/>
      <c r="V31" s="178"/>
      <c r="W31" s="177">
        <f t="shared" si="11"/>
        <v>100</v>
      </c>
      <c r="X31" s="191">
        <v>100</v>
      </c>
      <c r="Y31" s="178"/>
      <c r="Z31" s="178"/>
      <c r="AA31" s="177">
        <f t="shared" si="12"/>
        <v>0</v>
      </c>
      <c r="AB31" s="178"/>
      <c r="AC31" s="178"/>
      <c r="AD31" s="178"/>
      <c r="AE31" s="177">
        <f t="shared" si="13"/>
        <v>0</v>
      </c>
      <c r="AF31" s="178"/>
      <c r="AG31" s="178"/>
      <c r="AH31" s="178"/>
      <c r="AI31" s="177">
        <f t="shared" si="14"/>
        <v>0</v>
      </c>
      <c r="AJ31" s="179"/>
      <c r="AK31" s="179"/>
      <c r="AL31" s="179"/>
      <c r="AM31" s="177">
        <f t="shared" si="15"/>
        <v>0</v>
      </c>
      <c r="AN31" s="179"/>
      <c r="AO31" s="179"/>
      <c r="AP31" s="179"/>
      <c r="AQ31" s="177">
        <f t="shared" si="16"/>
        <v>100</v>
      </c>
      <c r="AR31" s="191">
        <v>100</v>
      </c>
      <c r="AS31" s="179"/>
      <c r="AT31" s="179"/>
      <c r="AU31" s="177">
        <f t="shared" si="17"/>
        <v>0</v>
      </c>
      <c r="AV31" s="179"/>
      <c r="AW31" s="179"/>
      <c r="AX31" s="179"/>
      <c r="AY31" s="177">
        <f t="shared" si="18"/>
        <v>0</v>
      </c>
      <c r="AZ31" s="179"/>
      <c r="BA31" s="179"/>
      <c r="BB31" s="179"/>
      <c r="BC31" s="19"/>
    </row>
    <row r="32" spans="1:55" s="8" customFormat="1" ht="41.4" x14ac:dyDescent="0.25">
      <c r="A32" s="138">
        <v>18</v>
      </c>
      <c r="B32" s="194" t="s">
        <v>233</v>
      </c>
      <c r="C32" s="18" t="s">
        <v>227</v>
      </c>
      <c r="D32" s="18"/>
      <c r="E32" s="18">
        <v>2022</v>
      </c>
      <c r="F32" s="18"/>
      <c r="G32" s="192">
        <v>1078</v>
      </c>
      <c r="H32" s="195">
        <v>100</v>
      </c>
      <c r="I32" s="177"/>
      <c r="J32" s="177"/>
      <c r="K32" s="177"/>
      <c r="L32" s="177"/>
      <c r="M32" s="177"/>
      <c r="N32" s="177"/>
      <c r="O32" s="177"/>
      <c r="P32" s="178"/>
      <c r="Q32" s="178"/>
      <c r="R32" s="178"/>
      <c r="S32" s="177">
        <f t="shared" si="10"/>
        <v>0</v>
      </c>
      <c r="T32" s="178"/>
      <c r="U32" s="178"/>
      <c r="V32" s="178"/>
      <c r="W32" s="177">
        <f t="shared" si="11"/>
        <v>100</v>
      </c>
      <c r="X32" s="191">
        <v>100</v>
      </c>
      <c r="Y32" s="178"/>
      <c r="Z32" s="178"/>
      <c r="AA32" s="177">
        <f t="shared" si="12"/>
        <v>0</v>
      </c>
      <c r="AB32" s="178"/>
      <c r="AC32" s="178"/>
      <c r="AD32" s="178"/>
      <c r="AE32" s="177">
        <f t="shared" si="13"/>
        <v>0</v>
      </c>
      <c r="AF32" s="178"/>
      <c r="AG32" s="178"/>
      <c r="AH32" s="178"/>
      <c r="AI32" s="177">
        <f t="shared" si="14"/>
        <v>0</v>
      </c>
      <c r="AJ32" s="179"/>
      <c r="AK32" s="179"/>
      <c r="AL32" s="179"/>
      <c r="AM32" s="177">
        <f t="shared" si="15"/>
        <v>0</v>
      </c>
      <c r="AN32" s="179"/>
      <c r="AO32" s="179"/>
      <c r="AP32" s="179"/>
      <c r="AQ32" s="177">
        <f t="shared" si="16"/>
        <v>100</v>
      </c>
      <c r="AR32" s="193">
        <v>100</v>
      </c>
      <c r="AS32" s="179"/>
      <c r="AT32" s="179"/>
      <c r="AU32" s="177">
        <f t="shared" si="17"/>
        <v>0</v>
      </c>
      <c r="AV32" s="179"/>
      <c r="AW32" s="179"/>
      <c r="AX32" s="179"/>
      <c r="AY32" s="177">
        <f t="shared" si="18"/>
        <v>0</v>
      </c>
      <c r="AZ32" s="179"/>
      <c r="BA32" s="179"/>
      <c r="BB32" s="179"/>
      <c r="BC32" s="19"/>
    </row>
    <row r="33" spans="1:55" s="8" customFormat="1" ht="41.4" x14ac:dyDescent="0.25">
      <c r="A33" s="209">
        <v>19</v>
      </c>
      <c r="B33" s="194" t="s">
        <v>234</v>
      </c>
      <c r="C33" s="18" t="s">
        <v>227</v>
      </c>
      <c r="D33" s="18"/>
      <c r="E33" s="18">
        <v>2022</v>
      </c>
      <c r="F33" s="18"/>
      <c r="G33" s="192">
        <v>380</v>
      </c>
      <c r="H33" s="195">
        <v>270</v>
      </c>
      <c r="I33" s="177"/>
      <c r="J33" s="177"/>
      <c r="K33" s="177"/>
      <c r="L33" s="177"/>
      <c r="M33" s="177"/>
      <c r="N33" s="177"/>
      <c r="O33" s="177"/>
      <c r="P33" s="178"/>
      <c r="Q33" s="178"/>
      <c r="R33" s="178"/>
      <c r="S33" s="177">
        <f t="shared" si="10"/>
        <v>0</v>
      </c>
      <c r="T33" s="178"/>
      <c r="U33" s="178"/>
      <c r="V33" s="178"/>
      <c r="W33" s="177">
        <f t="shared" si="11"/>
        <v>270</v>
      </c>
      <c r="X33" s="191">
        <v>270</v>
      </c>
      <c r="Y33" s="178"/>
      <c r="Z33" s="178"/>
      <c r="AA33" s="177">
        <f t="shared" si="12"/>
        <v>0</v>
      </c>
      <c r="AB33" s="178"/>
      <c r="AC33" s="178"/>
      <c r="AD33" s="178"/>
      <c r="AE33" s="177">
        <f t="shared" si="13"/>
        <v>0</v>
      </c>
      <c r="AF33" s="178"/>
      <c r="AG33" s="178"/>
      <c r="AH33" s="178"/>
      <c r="AI33" s="177">
        <f t="shared" si="14"/>
        <v>0</v>
      </c>
      <c r="AJ33" s="179"/>
      <c r="AK33" s="179"/>
      <c r="AL33" s="179"/>
      <c r="AM33" s="177">
        <f t="shared" si="15"/>
        <v>0</v>
      </c>
      <c r="AN33" s="179"/>
      <c r="AO33" s="179"/>
      <c r="AP33" s="179"/>
      <c r="AQ33" s="177">
        <f t="shared" si="16"/>
        <v>270</v>
      </c>
      <c r="AR33" s="191">
        <v>270</v>
      </c>
      <c r="AS33" s="179"/>
      <c r="AT33" s="179"/>
      <c r="AU33" s="177">
        <f t="shared" si="17"/>
        <v>0</v>
      </c>
      <c r="AV33" s="179"/>
      <c r="AW33" s="179"/>
      <c r="AX33" s="179"/>
      <c r="AY33" s="177">
        <f t="shared" si="18"/>
        <v>0</v>
      </c>
      <c r="AZ33" s="179"/>
      <c r="BA33" s="179"/>
      <c r="BB33" s="179"/>
      <c r="BC33" s="19"/>
    </row>
    <row r="34" spans="1:55" s="8" customFormat="1" ht="67.2" x14ac:dyDescent="0.3">
      <c r="A34" s="138">
        <v>20</v>
      </c>
      <c r="B34" s="199" t="s">
        <v>235</v>
      </c>
      <c r="C34" s="200" t="s">
        <v>227</v>
      </c>
      <c r="D34" s="200"/>
      <c r="E34" s="200">
        <v>2023</v>
      </c>
      <c r="F34" s="196" t="s">
        <v>236</v>
      </c>
      <c r="G34" s="177">
        <v>650</v>
      </c>
      <c r="H34" s="177">
        <v>130</v>
      </c>
      <c r="I34" s="177"/>
      <c r="J34" s="177"/>
      <c r="K34" s="177"/>
      <c r="L34" s="177"/>
      <c r="M34" s="177"/>
      <c r="N34" s="177"/>
      <c r="O34" s="177"/>
      <c r="P34" s="178"/>
      <c r="Q34" s="178"/>
      <c r="R34" s="178"/>
      <c r="S34" s="177">
        <f t="shared" si="10"/>
        <v>0</v>
      </c>
      <c r="T34" s="178"/>
      <c r="U34" s="178"/>
      <c r="V34" s="178"/>
      <c r="W34" s="177">
        <f t="shared" si="11"/>
        <v>0</v>
      </c>
      <c r="X34" s="178"/>
      <c r="Y34" s="178"/>
      <c r="Z34" s="178"/>
      <c r="AA34" s="177">
        <f t="shared" si="12"/>
        <v>130</v>
      </c>
      <c r="AB34" s="178">
        <v>130</v>
      </c>
      <c r="AC34" s="178"/>
      <c r="AD34" s="178"/>
      <c r="AE34" s="177">
        <f t="shared" si="13"/>
        <v>0</v>
      </c>
      <c r="AF34" s="178"/>
      <c r="AG34" s="178"/>
      <c r="AH34" s="178"/>
      <c r="AI34" s="177">
        <f t="shared" si="14"/>
        <v>0</v>
      </c>
      <c r="AJ34" s="179"/>
      <c r="AK34" s="179"/>
      <c r="AL34" s="179"/>
      <c r="AM34" s="177">
        <f t="shared" si="15"/>
        <v>0</v>
      </c>
      <c r="AN34" s="179"/>
      <c r="AO34" s="179"/>
      <c r="AP34" s="179"/>
      <c r="AQ34" s="177">
        <f t="shared" si="16"/>
        <v>0</v>
      </c>
      <c r="AR34" s="179"/>
      <c r="AS34" s="179"/>
      <c r="AT34" s="179"/>
      <c r="AU34" s="177">
        <f t="shared" si="17"/>
        <v>130</v>
      </c>
      <c r="AV34" s="178">
        <v>130</v>
      </c>
      <c r="AW34" s="179"/>
      <c r="AX34" s="179"/>
      <c r="AY34" s="177">
        <f t="shared" si="18"/>
        <v>0</v>
      </c>
      <c r="AZ34" s="179"/>
      <c r="BA34" s="179"/>
      <c r="BB34" s="179"/>
      <c r="BC34" s="19"/>
    </row>
    <row r="35" spans="1:55" s="8" customFormat="1" ht="67.2" x14ac:dyDescent="0.3">
      <c r="A35" s="138">
        <v>21</v>
      </c>
      <c r="B35" s="197" t="s">
        <v>237</v>
      </c>
      <c r="C35" s="18" t="s">
        <v>227</v>
      </c>
      <c r="D35" s="18"/>
      <c r="E35" s="18">
        <v>2023</v>
      </c>
      <c r="F35" s="196" t="s">
        <v>238</v>
      </c>
      <c r="G35" s="177">
        <v>850</v>
      </c>
      <c r="H35" s="177">
        <v>80</v>
      </c>
      <c r="I35" s="177"/>
      <c r="J35" s="177"/>
      <c r="K35" s="177"/>
      <c r="L35" s="177"/>
      <c r="M35" s="177"/>
      <c r="N35" s="177"/>
      <c r="O35" s="177"/>
      <c r="P35" s="178"/>
      <c r="Q35" s="178"/>
      <c r="R35" s="178"/>
      <c r="S35" s="177">
        <f t="shared" si="10"/>
        <v>0</v>
      </c>
      <c r="T35" s="178"/>
      <c r="U35" s="178"/>
      <c r="V35" s="178"/>
      <c r="W35" s="177">
        <f t="shared" si="11"/>
        <v>0</v>
      </c>
      <c r="X35" s="178"/>
      <c r="Y35" s="178"/>
      <c r="Z35" s="178"/>
      <c r="AA35" s="177">
        <f t="shared" si="12"/>
        <v>80</v>
      </c>
      <c r="AB35" s="178">
        <v>80</v>
      </c>
      <c r="AC35" s="178"/>
      <c r="AD35" s="178"/>
      <c r="AE35" s="177">
        <f t="shared" si="13"/>
        <v>0</v>
      </c>
      <c r="AF35" s="178"/>
      <c r="AG35" s="178"/>
      <c r="AH35" s="178"/>
      <c r="AI35" s="177">
        <f>SUM(AJ35:AL35)</f>
        <v>0</v>
      </c>
      <c r="AJ35" s="179"/>
      <c r="AK35" s="179"/>
      <c r="AL35" s="179"/>
      <c r="AM35" s="177">
        <f t="shared" si="15"/>
        <v>0</v>
      </c>
      <c r="AN35" s="179"/>
      <c r="AO35" s="179"/>
      <c r="AP35" s="179"/>
      <c r="AQ35" s="177">
        <f t="shared" si="16"/>
        <v>0</v>
      </c>
      <c r="AR35" s="179"/>
      <c r="AS35" s="179"/>
      <c r="AT35" s="179"/>
      <c r="AU35" s="177">
        <f t="shared" si="17"/>
        <v>80</v>
      </c>
      <c r="AV35" s="178">
        <v>80</v>
      </c>
      <c r="AW35" s="179"/>
      <c r="AX35" s="179"/>
      <c r="AY35" s="177">
        <f t="shared" si="18"/>
        <v>0</v>
      </c>
      <c r="AZ35" s="179"/>
      <c r="BA35" s="179"/>
      <c r="BB35" s="179"/>
      <c r="BC35" s="19"/>
    </row>
    <row r="36" spans="1:55" s="8" customFormat="1" ht="41.4" x14ac:dyDescent="0.25">
      <c r="A36" s="138">
        <v>22</v>
      </c>
      <c r="B36" s="17" t="s">
        <v>239</v>
      </c>
      <c r="C36" s="18" t="s">
        <v>227</v>
      </c>
      <c r="D36" s="18"/>
      <c r="E36" s="18">
        <v>2025</v>
      </c>
      <c r="F36" s="18"/>
      <c r="G36" s="177">
        <v>300</v>
      </c>
      <c r="H36" s="177"/>
      <c r="I36" s="177"/>
      <c r="J36" s="177"/>
      <c r="K36" s="177"/>
      <c r="L36" s="177"/>
      <c r="M36" s="177"/>
      <c r="N36" s="177"/>
      <c r="O36" s="177"/>
      <c r="P36" s="178"/>
      <c r="Q36" s="178"/>
      <c r="R36" s="178"/>
      <c r="S36" s="177">
        <f t="shared" si="10"/>
        <v>0</v>
      </c>
      <c r="T36" s="178"/>
      <c r="U36" s="178"/>
      <c r="V36" s="178"/>
      <c r="W36" s="177">
        <f t="shared" si="11"/>
        <v>0</v>
      </c>
      <c r="X36" s="178"/>
      <c r="Y36" s="178"/>
      <c r="Z36" s="178"/>
      <c r="AA36" s="177">
        <f t="shared" si="12"/>
        <v>0</v>
      </c>
      <c r="AB36" s="178"/>
      <c r="AC36" s="178"/>
      <c r="AD36" s="178"/>
      <c r="AE36" s="177">
        <f t="shared" si="13"/>
        <v>205.71</v>
      </c>
      <c r="AF36" s="183">
        <v>205.71</v>
      </c>
      <c r="AG36" s="178"/>
      <c r="AH36" s="178"/>
      <c r="AI36" s="177">
        <f>SUM(AJ36:AL36)</f>
        <v>0</v>
      </c>
      <c r="AJ36" s="179"/>
      <c r="AK36" s="179"/>
      <c r="AL36" s="179"/>
      <c r="AM36" s="177">
        <f t="shared" si="15"/>
        <v>0</v>
      </c>
      <c r="AN36" s="179"/>
      <c r="AO36" s="179"/>
      <c r="AP36" s="179"/>
      <c r="AQ36" s="177">
        <f t="shared" si="16"/>
        <v>0</v>
      </c>
      <c r="AR36" s="179"/>
      <c r="AS36" s="179"/>
      <c r="AT36" s="179"/>
      <c r="AU36" s="177">
        <f t="shared" si="17"/>
        <v>0</v>
      </c>
      <c r="AV36" s="179"/>
      <c r="AW36" s="179"/>
      <c r="AX36" s="179"/>
      <c r="AY36" s="177">
        <f t="shared" si="18"/>
        <v>205.71</v>
      </c>
      <c r="AZ36" s="179">
        <v>205.71</v>
      </c>
      <c r="BA36" s="179"/>
      <c r="BB36" s="179"/>
      <c r="BC36" s="19"/>
    </row>
    <row r="37" spans="1:55" s="8" customFormat="1" ht="18" x14ac:dyDescent="0.25"/>
  </sheetData>
  <mergeCells count="83">
    <mergeCell ref="F9:F13"/>
    <mergeCell ref="G9:J9"/>
    <mergeCell ref="AE9:AH9"/>
    <mergeCell ref="AI8:AL8"/>
    <mergeCell ref="A7:A13"/>
    <mergeCell ref="B7:B13"/>
    <mergeCell ref="C7:C13"/>
    <mergeCell ref="D7:D13"/>
    <mergeCell ref="E7:E13"/>
    <mergeCell ref="F7:J8"/>
    <mergeCell ref="G10:G13"/>
    <mergeCell ref="H10:I10"/>
    <mergeCell ref="J10:J13"/>
    <mergeCell ref="AE10:AE13"/>
    <mergeCell ref="AF10:AF13"/>
    <mergeCell ref="H11:H13"/>
    <mergeCell ref="AA10:AA13"/>
    <mergeCell ref="AB10:AB13"/>
    <mergeCell ref="AS10:AS13"/>
    <mergeCell ref="AT10:AT13"/>
    <mergeCell ref="BC7:BC13"/>
    <mergeCell ref="AE8:AH8"/>
    <mergeCell ref="AG10:AG13"/>
    <mergeCell ref="AH10:AH13"/>
    <mergeCell ref="AI10:AI13"/>
    <mergeCell ref="AJ10:AJ13"/>
    <mergeCell ref="AK10:AK13"/>
    <mergeCell ref="AL10:AL13"/>
    <mergeCell ref="AY10:AY13"/>
    <mergeCell ref="AZ10:AZ13"/>
    <mergeCell ref="BA10:BA13"/>
    <mergeCell ref="BB10:BB13"/>
    <mergeCell ref="K10:K13"/>
    <mergeCell ref="L10:L13"/>
    <mergeCell ref="M10:M13"/>
    <mergeCell ref="N10:N13"/>
    <mergeCell ref="I11:I13"/>
    <mergeCell ref="AC10:AC13"/>
    <mergeCell ref="AD10:AD13"/>
    <mergeCell ref="O9:R9"/>
    <mergeCell ref="O10:O13"/>
    <mergeCell ref="S9:V9"/>
    <mergeCell ref="S10:S13"/>
    <mergeCell ref="T10:T13"/>
    <mergeCell ref="U10:U13"/>
    <mergeCell ref="V10:V13"/>
    <mergeCell ref="P10:P13"/>
    <mergeCell ref="Q10:Q13"/>
    <mergeCell ref="R10:R13"/>
    <mergeCell ref="W10:W13"/>
    <mergeCell ref="X10:X13"/>
    <mergeCell ref="Y10:Y13"/>
    <mergeCell ref="Z10:Z13"/>
    <mergeCell ref="AR10:AR13"/>
    <mergeCell ref="AI9:AL9"/>
    <mergeCell ref="AM9:AP9"/>
    <mergeCell ref="AQ9:AT9"/>
    <mergeCell ref="AU9:AX9"/>
    <mergeCell ref="AM10:AM13"/>
    <mergeCell ref="AN10:AN13"/>
    <mergeCell ref="AO10:AO13"/>
    <mergeCell ref="AP10:AP13"/>
    <mergeCell ref="AQ10:AQ13"/>
    <mergeCell ref="AU10:AU13"/>
    <mergeCell ref="AV10:AV13"/>
    <mergeCell ref="AW10:AW13"/>
    <mergeCell ref="AX10:AX13"/>
    <mergeCell ref="A1:B1"/>
    <mergeCell ref="AY9:BB9"/>
    <mergeCell ref="AI7:BB7"/>
    <mergeCell ref="AQ8:AT8"/>
    <mergeCell ref="AU8:AX8"/>
    <mergeCell ref="AY8:BB8"/>
    <mergeCell ref="O8:R8"/>
    <mergeCell ref="S8:V8"/>
    <mergeCell ref="W8:Z8"/>
    <mergeCell ref="AA8:AD8"/>
    <mergeCell ref="K7:N8"/>
    <mergeCell ref="K9:N9"/>
    <mergeCell ref="O7:AH7"/>
    <mergeCell ref="AM8:AP8"/>
    <mergeCell ref="W9:Z9"/>
    <mergeCell ref="AA9:AD9"/>
  </mergeCells>
  <printOptions horizontalCentered="1"/>
  <pageMargins left="0.31496062992126" right="0.31496062992126" top="0.47244094488188998" bottom="0.47244094488188998" header="0.31496062992126" footer="0.31496062992126"/>
  <pageSetup paperSize="9" scale="48" orientation="landscape" r:id="rId1"/>
  <headerFooter differentFirst="1">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19"/>
  <sheetViews>
    <sheetView zoomScale="40" zoomScaleNormal="40" workbookViewId="0">
      <selection activeCell="H11" sqref="H11"/>
    </sheetView>
  </sheetViews>
  <sheetFormatPr defaultRowHeight="13.2" x14ac:dyDescent="0.25"/>
  <cols>
    <col min="1" max="1" width="8.77734375" style="111"/>
    <col min="2" max="2" width="55.6640625" style="112" customWidth="1"/>
    <col min="3" max="3" width="9.5546875" style="112" hidden="1" customWidth="1"/>
    <col min="4" max="4" width="12.88671875" style="113" hidden="1" customWidth="1"/>
    <col min="5" max="6" width="9.5546875" style="112" hidden="1" customWidth="1"/>
    <col min="7" max="7" width="12.21875" style="111" customWidth="1"/>
    <col min="8" max="8" width="13.33203125" style="110" customWidth="1"/>
    <col min="9" max="9" width="13.77734375" style="110" customWidth="1"/>
    <col min="10" max="11" width="13.33203125" style="110" hidden="1" customWidth="1"/>
    <col min="12" max="12" width="15.5546875" style="110" hidden="1" customWidth="1"/>
    <col min="13" max="13" width="14.33203125" style="110" hidden="1" customWidth="1"/>
    <col min="14" max="14" width="14.44140625" style="110" hidden="1" customWidth="1"/>
    <col min="15" max="15" width="14" style="110" hidden="1" customWidth="1"/>
    <col min="16" max="17" width="13.33203125" style="110" customWidth="1"/>
    <col min="18" max="18" width="21.33203125" style="110" customWidth="1"/>
    <col min="19" max="19" width="11.5546875" style="110" hidden="1" customWidth="1"/>
    <col min="20" max="20" width="9.77734375" style="110" hidden="1" customWidth="1"/>
    <col min="21" max="21" width="20.88671875" style="110" customWidth="1"/>
    <col min="22" max="26" width="15.88671875" style="110" hidden="1" customWidth="1"/>
    <col min="27" max="28" width="15" style="110" customWidth="1"/>
    <col min="29" max="29" width="13.77734375" style="110" customWidth="1"/>
    <col min="30" max="30" width="13.33203125" style="110" customWidth="1"/>
    <col min="31" max="31" width="22.44140625" style="114" customWidth="1"/>
    <col min="32" max="32" width="22.109375" style="110" customWidth="1"/>
    <col min="33" max="33" width="10" style="110" customWidth="1"/>
    <col min="34" max="251" width="8.77734375" style="110"/>
    <col min="252" max="252" width="55.6640625" style="110" customWidth="1"/>
    <col min="253" max="256" width="9.5546875" style="110" customWidth="1"/>
    <col min="257" max="259" width="12.21875" style="110" customWidth="1"/>
    <col min="260" max="261" width="13.33203125" style="110" customWidth="1"/>
    <col min="262" max="262" width="15.5546875" style="110" customWidth="1"/>
    <col min="263" max="263" width="14.33203125" style="110" customWidth="1"/>
    <col min="264" max="264" width="14.44140625" style="110" customWidth="1"/>
    <col min="265" max="265" width="14" style="110" customWidth="1"/>
    <col min="266" max="266" width="13.33203125" style="110" customWidth="1"/>
    <col min="267" max="267" width="16.77734375" style="110" customWidth="1"/>
    <col min="268" max="268" width="16.6640625" style="110" customWidth="1"/>
    <col min="269" max="269" width="12.21875" style="110" customWidth="1"/>
    <col min="270" max="271" width="9.77734375" style="110" customWidth="1"/>
    <col min="272" max="272" width="14.21875" style="110" customWidth="1"/>
    <col min="273" max="273" width="12.6640625" style="110" customWidth="1"/>
    <col min="274" max="275" width="11.21875" style="110" customWidth="1"/>
    <col min="276" max="280" width="0" style="110" hidden="1" customWidth="1"/>
    <col min="281" max="285" width="15.88671875" style="110" customWidth="1"/>
    <col min="286" max="286" width="0" style="110" hidden="1" customWidth="1"/>
    <col min="287" max="287" width="20.21875" style="110" customWidth="1"/>
    <col min="288" max="288" width="22.109375" style="110" customWidth="1"/>
    <col min="289" max="289" width="10" style="110" customWidth="1"/>
    <col min="290" max="507" width="8.77734375" style="110"/>
    <col min="508" max="508" width="55.6640625" style="110" customWidth="1"/>
    <col min="509" max="512" width="9.5546875" style="110" customWidth="1"/>
    <col min="513" max="515" width="12.21875" style="110" customWidth="1"/>
    <col min="516" max="517" width="13.33203125" style="110" customWidth="1"/>
    <col min="518" max="518" width="15.5546875" style="110" customWidth="1"/>
    <col min="519" max="519" width="14.33203125" style="110" customWidth="1"/>
    <col min="520" max="520" width="14.44140625" style="110" customWidth="1"/>
    <col min="521" max="521" width="14" style="110" customWidth="1"/>
    <col min="522" max="522" width="13.33203125" style="110" customWidth="1"/>
    <col min="523" max="523" width="16.77734375" style="110" customWidth="1"/>
    <col min="524" max="524" width="16.6640625" style="110" customWidth="1"/>
    <col min="525" max="525" width="12.21875" style="110" customWidth="1"/>
    <col min="526" max="527" width="9.77734375" style="110" customWidth="1"/>
    <col min="528" max="528" width="14.21875" style="110" customWidth="1"/>
    <col min="529" max="529" width="12.6640625" style="110" customWidth="1"/>
    <col min="530" max="531" width="11.21875" style="110" customWidth="1"/>
    <col min="532" max="536" width="0" style="110" hidden="1" customWidth="1"/>
    <col min="537" max="541" width="15.88671875" style="110" customWidth="1"/>
    <col min="542" max="542" width="0" style="110" hidden="1" customWidth="1"/>
    <col min="543" max="543" width="20.21875" style="110" customWidth="1"/>
    <col min="544" max="544" width="22.109375" style="110" customWidth="1"/>
    <col min="545" max="545" width="10" style="110" customWidth="1"/>
    <col min="546" max="763" width="8.77734375" style="110"/>
    <col min="764" max="764" width="55.6640625" style="110" customWidth="1"/>
    <col min="765" max="768" width="9.5546875" style="110" customWidth="1"/>
    <col min="769" max="771" width="12.21875" style="110" customWidth="1"/>
    <col min="772" max="773" width="13.33203125" style="110" customWidth="1"/>
    <col min="774" max="774" width="15.5546875" style="110" customWidth="1"/>
    <col min="775" max="775" width="14.33203125" style="110" customWidth="1"/>
    <col min="776" max="776" width="14.44140625" style="110" customWidth="1"/>
    <col min="777" max="777" width="14" style="110" customWidth="1"/>
    <col min="778" max="778" width="13.33203125" style="110" customWidth="1"/>
    <col min="779" max="779" width="16.77734375" style="110" customWidth="1"/>
    <col min="780" max="780" width="16.6640625" style="110" customWidth="1"/>
    <col min="781" max="781" width="12.21875" style="110" customWidth="1"/>
    <col min="782" max="783" width="9.77734375" style="110" customWidth="1"/>
    <col min="784" max="784" width="14.21875" style="110" customWidth="1"/>
    <col min="785" max="785" width="12.6640625" style="110" customWidth="1"/>
    <col min="786" max="787" width="11.21875" style="110" customWidth="1"/>
    <col min="788" max="792" width="0" style="110" hidden="1" customWidth="1"/>
    <col min="793" max="797" width="15.88671875" style="110" customWidth="1"/>
    <col min="798" max="798" width="0" style="110" hidden="1" customWidth="1"/>
    <col min="799" max="799" width="20.21875" style="110" customWidth="1"/>
    <col min="800" max="800" width="22.109375" style="110" customWidth="1"/>
    <col min="801" max="801" width="10" style="110" customWidth="1"/>
    <col min="802" max="1019" width="8.77734375" style="110"/>
    <col min="1020" max="1020" width="55.6640625" style="110" customWidth="1"/>
    <col min="1021" max="1024" width="9.5546875" style="110" customWidth="1"/>
    <col min="1025" max="1027" width="12.21875" style="110" customWidth="1"/>
    <col min="1028" max="1029" width="13.33203125" style="110" customWidth="1"/>
    <col min="1030" max="1030" width="15.5546875" style="110" customWidth="1"/>
    <col min="1031" max="1031" width="14.33203125" style="110" customWidth="1"/>
    <col min="1032" max="1032" width="14.44140625" style="110" customWidth="1"/>
    <col min="1033" max="1033" width="14" style="110" customWidth="1"/>
    <col min="1034" max="1034" width="13.33203125" style="110" customWidth="1"/>
    <col min="1035" max="1035" width="16.77734375" style="110" customWidth="1"/>
    <col min="1036" max="1036" width="16.6640625" style="110" customWidth="1"/>
    <col min="1037" max="1037" width="12.21875" style="110" customWidth="1"/>
    <col min="1038" max="1039" width="9.77734375" style="110" customWidth="1"/>
    <col min="1040" max="1040" width="14.21875" style="110" customWidth="1"/>
    <col min="1041" max="1041" width="12.6640625" style="110" customWidth="1"/>
    <col min="1042" max="1043" width="11.21875" style="110" customWidth="1"/>
    <col min="1044" max="1048" width="0" style="110" hidden="1" customWidth="1"/>
    <col min="1049" max="1053" width="15.88671875" style="110" customWidth="1"/>
    <col min="1054" max="1054" width="0" style="110" hidden="1" customWidth="1"/>
    <col min="1055" max="1055" width="20.21875" style="110" customWidth="1"/>
    <col min="1056" max="1056" width="22.109375" style="110" customWidth="1"/>
    <col min="1057" max="1057" width="10" style="110" customWidth="1"/>
    <col min="1058" max="1275" width="8.77734375" style="110"/>
    <col min="1276" max="1276" width="55.6640625" style="110" customWidth="1"/>
    <col min="1277" max="1280" width="9.5546875" style="110" customWidth="1"/>
    <col min="1281" max="1283" width="12.21875" style="110" customWidth="1"/>
    <col min="1284" max="1285" width="13.33203125" style="110" customWidth="1"/>
    <col min="1286" max="1286" width="15.5546875" style="110" customWidth="1"/>
    <col min="1287" max="1287" width="14.33203125" style="110" customWidth="1"/>
    <col min="1288" max="1288" width="14.44140625" style="110" customWidth="1"/>
    <col min="1289" max="1289" width="14" style="110" customWidth="1"/>
    <col min="1290" max="1290" width="13.33203125" style="110" customWidth="1"/>
    <col min="1291" max="1291" width="16.77734375" style="110" customWidth="1"/>
    <col min="1292" max="1292" width="16.6640625" style="110" customWidth="1"/>
    <col min="1293" max="1293" width="12.21875" style="110" customWidth="1"/>
    <col min="1294" max="1295" width="9.77734375" style="110" customWidth="1"/>
    <col min="1296" max="1296" width="14.21875" style="110" customWidth="1"/>
    <col min="1297" max="1297" width="12.6640625" style="110" customWidth="1"/>
    <col min="1298" max="1299" width="11.21875" style="110" customWidth="1"/>
    <col min="1300" max="1304" width="0" style="110" hidden="1" customWidth="1"/>
    <col min="1305" max="1309" width="15.88671875" style="110" customWidth="1"/>
    <col min="1310" max="1310" width="0" style="110" hidden="1" customWidth="1"/>
    <col min="1311" max="1311" width="20.21875" style="110" customWidth="1"/>
    <col min="1312" max="1312" width="22.109375" style="110" customWidth="1"/>
    <col min="1313" max="1313" width="10" style="110" customWidth="1"/>
    <col min="1314" max="1531" width="8.77734375" style="110"/>
    <col min="1532" max="1532" width="55.6640625" style="110" customWidth="1"/>
    <col min="1533" max="1536" width="9.5546875" style="110" customWidth="1"/>
    <col min="1537" max="1539" width="12.21875" style="110" customWidth="1"/>
    <col min="1540" max="1541" width="13.33203125" style="110" customWidth="1"/>
    <col min="1542" max="1542" width="15.5546875" style="110" customWidth="1"/>
    <col min="1543" max="1543" width="14.33203125" style="110" customWidth="1"/>
    <col min="1544" max="1544" width="14.44140625" style="110" customWidth="1"/>
    <col min="1545" max="1545" width="14" style="110" customWidth="1"/>
    <col min="1546" max="1546" width="13.33203125" style="110" customWidth="1"/>
    <col min="1547" max="1547" width="16.77734375" style="110" customWidth="1"/>
    <col min="1548" max="1548" width="16.6640625" style="110" customWidth="1"/>
    <col min="1549" max="1549" width="12.21875" style="110" customWidth="1"/>
    <col min="1550" max="1551" width="9.77734375" style="110" customWidth="1"/>
    <col min="1552" max="1552" width="14.21875" style="110" customWidth="1"/>
    <col min="1553" max="1553" width="12.6640625" style="110" customWidth="1"/>
    <col min="1554" max="1555" width="11.21875" style="110" customWidth="1"/>
    <col min="1556" max="1560" width="0" style="110" hidden="1" customWidth="1"/>
    <col min="1561" max="1565" width="15.88671875" style="110" customWidth="1"/>
    <col min="1566" max="1566" width="0" style="110" hidden="1" customWidth="1"/>
    <col min="1567" max="1567" width="20.21875" style="110" customWidth="1"/>
    <col min="1568" max="1568" width="22.109375" style="110" customWidth="1"/>
    <col min="1569" max="1569" width="10" style="110" customWidth="1"/>
    <col min="1570" max="1787" width="8.77734375" style="110"/>
    <col min="1788" max="1788" width="55.6640625" style="110" customWidth="1"/>
    <col min="1789" max="1792" width="9.5546875" style="110" customWidth="1"/>
    <col min="1793" max="1795" width="12.21875" style="110" customWidth="1"/>
    <col min="1796" max="1797" width="13.33203125" style="110" customWidth="1"/>
    <col min="1798" max="1798" width="15.5546875" style="110" customWidth="1"/>
    <col min="1799" max="1799" width="14.33203125" style="110" customWidth="1"/>
    <col min="1800" max="1800" width="14.44140625" style="110" customWidth="1"/>
    <col min="1801" max="1801" width="14" style="110" customWidth="1"/>
    <col min="1802" max="1802" width="13.33203125" style="110" customWidth="1"/>
    <col min="1803" max="1803" width="16.77734375" style="110" customWidth="1"/>
    <col min="1804" max="1804" width="16.6640625" style="110" customWidth="1"/>
    <col min="1805" max="1805" width="12.21875" style="110" customWidth="1"/>
    <col min="1806" max="1807" width="9.77734375" style="110" customWidth="1"/>
    <col min="1808" max="1808" width="14.21875" style="110" customWidth="1"/>
    <col min="1809" max="1809" width="12.6640625" style="110" customWidth="1"/>
    <col min="1810" max="1811" width="11.21875" style="110" customWidth="1"/>
    <col min="1812" max="1816" width="0" style="110" hidden="1" customWidth="1"/>
    <col min="1817" max="1821" width="15.88671875" style="110" customWidth="1"/>
    <col min="1822" max="1822" width="0" style="110" hidden="1" customWidth="1"/>
    <col min="1823" max="1823" width="20.21875" style="110" customWidth="1"/>
    <col min="1824" max="1824" width="22.109375" style="110" customWidth="1"/>
    <col min="1825" max="1825" width="10" style="110" customWidth="1"/>
    <col min="1826" max="2043" width="8.77734375" style="110"/>
    <col min="2044" max="2044" width="55.6640625" style="110" customWidth="1"/>
    <col min="2045" max="2048" width="9.5546875" style="110" customWidth="1"/>
    <col min="2049" max="2051" width="12.21875" style="110" customWidth="1"/>
    <col min="2052" max="2053" width="13.33203125" style="110" customWidth="1"/>
    <col min="2054" max="2054" width="15.5546875" style="110" customWidth="1"/>
    <col min="2055" max="2055" width="14.33203125" style="110" customWidth="1"/>
    <col min="2056" max="2056" width="14.44140625" style="110" customWidth="1"/>
    <col min="2057" max="2057" width="14" style="110" customWidth="1"/>
    <col min="2058" max="2058" width="13.33203125" style="110" customWidth="1"/>
    <col min="2059" max="2059" width="16.77734375" style="110" customWidth="1"/>
    <col min="2060" max="2060" width="16.6640625" style="110" customWidth="1"/>
    <col min="2061" max="2061" width="12.21875" style="110" customWidth="1"/>
    <col min="2062" max="2063" width="9.77734375" style="110" customWidth="1"/>
    <col min="2064" max="2064" width="14.21875" style="110" customWidth="1"/>
    <col min="2065" max="2065" width="12.6640625" style="110" customWidth="1"/>
    <col min="2066" max="2067" width="11.21875" style="110" customWidth="1"/>
    <col min="2068" max="2072" width="0" style="110" hidden="1" customWidth="1"/>
    <col min="2073" max="2077" width="15.88671875" style="110" customWidth="1"/>
    <col min="2078" max="2078" width="0" style="110" hidden="1" customWidth="1"/>
    <col min="2079" max="2079" width="20.21875" style="110" customWidth="1"/>
    <col min="2080" max="2080" width="22.109375" style="110" customWidth="1"/>
    <col min="2081" max="2081" width="10" style="110" customWidth="1"/>
    <col min="2082" max="2299" width="8.77734375" style="110"/>
    <col min="2300" max="2300" width="55.6640625" style="110" customWidth="1"/>
    <col min="2301" max="2304" width="9.5546875" style="110" customWidth="1"/>
    <col min="2305" max="2307" width="12.21875" style="110" customWidth="1"/>
    <col min="2308" max="2309" width="13.33203125" style="110" customWidth="1"/>
    <col min="2310" max="2310" width="15.5546875" style="110" customWidth="1"/>
    <col min="2311" max="2311" width="14.33203125" style="110" customWidth="1"/>
    <col min="2312" max="2312" width="14.44140625" style="110" customWidth="1"/>
    <col min="2313" max="2313" width="14" style="110" customWidth="1"/>
    <col min="2314" max="2314" width="13.33203125" style="110" customWidth="1"/>
    <col min="2315" max="2315" width="16.77734375" style="110" customWidth="1"/>
    <col min="2316" max="2316" width="16.6640625" style="110" customWidth="1"/>
    <col min="2317" max="2317" width="12.21875" style="110" customWidth="1"/>
    <col min="2318" max="2319" width="9.77734375" style="110" customWidth="1"/>
    <col min="2320" max="2320" width="14.21875" style="110" customWidth="1"/>
    <col min="2321" max="2321" width="12.6640625" style="110" customWidth="1"/>
    <col min="2322" max="2323" width="11.21875" style="110" customWidth="1"/>
    <col min="2324" max="2328" width="0" style="110" hidden="1" customWidth="1"/>
    <col min="2329" max="2333" width="15.88671875" style="110" customWidth="1"/>
    <col min="2334" max="2334" width="0" style="110" hidden="1" customWidth="1"/>
    <col min="2335" max="2335" width="20.21875" style="110" customWidth="1"/>
    <col min="2336" max="2336" width="22.109375" style="110" customWidth="1"/>
    <col min="2337" max="2337" width="10" style="110" customWidth="1"/>
    <col min="2338" max="2555" width="8.77734375" style="110"/>
    <col min="2556" max="2556" width="55.6640625" style="110" customWidth="1"/>
    <col min="2557" max="2560" width="9.5546875" style="110" customWidth="1"/>
    <col min="2561" max="2563" width="12.21875" style="110" customWidth="1"/>
    <col min="2564" max="2565" width="13.33203125" style="110" customWidth="1"/>
    <col min="2566" max="2566" width="15.5546875" style="110" customWidth="1"/>
    <col min="2567" max="2567" width="14.33203125" style="110" customWidth="1"/>
    <col min="2568" max="2568" width="14.44140625" style="110" customWidth="1"/>
    <col min="2569" max="2569" width="14" style="110" customWidth="1"/>
    <col min="2570" max="2570" width="13.33203125" style="110" customWidth="1"/>
    <col min="2571" max="2571" width="16.77734375" style="110" customWidth="1"/>
    <col min="2572" max="2572" width="16.6640625" style="110" customWidth="1"/>
    <col min="2573" max="2573" width="12.21875" style="110" customWidth="1"/>
    <col min="2574" max="2575" width="9.77734375" style="110" customWidth="1"/>
    <col min="2576" max="2576" width="14.21875" style="110" customWidth="1"/>
    <col min="2577" max="2577" width="12.6640625" style="110" customWidth="1"/>
    <col min="2578" max="2579" width="11.21875" style="110" customWidth="1"/>
    <col min="2580" max="2584" width="0" style="110" hidden="1" customWidth="1"/>
    <col min="2585" max="2589" width="15.88671875" style="110" customWidth="1"/>
    <col min="2590" max="2590" width="0" style="110" hidden="1" customWidth="1"/>
    <col min="2591" max="2591" width="20.21875" style="110" customWidth="1"/>
    <col min="2592" max="2592" width="22.109375" style="110" customWidth="1"/>
    <col min="2593" max="2593" width="10" style="110" customWidth="1"/>
    <col min="2594" max="2811" width="8.77734375" style="110"/>
    <col min="2812" max="2812" width="55.6640625" style="110" customWidth="1"/>
    <col min="2813" max="2816" width="9.5546875" style="110" customWidth="1"/>
    <col min="2817" max="2819" width="12.21875" style="110" customWidth="1"/>
    <col min="2820" max="2821" width="13.33203125" style="110" customWidth="1"/>
    <col min="2822" max="2822" width="15.5546875" style="110" customWidth="1"/>
    <col min="2823" max="2823" width="14.33203125" style="110" customWidth="1"/>
    <col min="2824" max="2824" width="14.44140625" style="110" customWidth="1"/>
    <col min="2825" max="2825" width="14" style="110" customWidth="1"/>
    <col min="2826" max="2826" width="13.33203125" style="110" customWidth="1"/>
    <col min="2827" max="2827" width="16.77734375" style="110" customWidth="1"/>
    <col min="2828" max="2828" width="16.6640625" style="110" customWidth="1"/>
    <col min="2829" max="2829" width="12.21875" style="110" customWidth="1"/>
    <col min="2830" max="2831" width="9.77734375" style="110" customWidth="1"/>
    <col min="2832" max="2832" width="14.21875" style="110" customWidth="1"/>
    <col min="2833" max="2833" width="12.6640625" style="110" customWidth="1"/>
    <col min="2834" max="2835" width="11.21875" style="110" customWidth="1"/>
    <col min="2836" max="2840" width="0" style="110" hidden="1" customWidth="1"/>
    <col min="2841" max="2845" width="15.88671875" style="110" customWidth="1"/>
    <col min="2846" max="2846" width="0" style="110" hidden="1" customWidth="1"/>
    <col min="2847" max="2847" width="20.21875" style="110" customWidth="1"/>
    <col min="2848" max="2848" width="22.109375" style="110" customWidth="1"/>
    <col min="2849" max="2849" width="10" style="110" customWidth="1"/>
    <col min="2850" max="3067" width="8.77734375" style="110"/>
    <col min="3068" max="3068" width="55.6640625" style="110" customWidth="1"/>
    <col min="3069" max="3072" width="9.5546875" style="110" customWidth="1"/>
    <col min="3073" max="3075" width="12.21875" style="110" customWidth="1"/>
    <col min="3076" max="3077" width="13.33203125" style="110" customWidth="1"/>
    <col min="3078" max="3078" width="15.5546875" style="110" customWidth="1"/>
    <col min="3079" max="3079" width="14.33203125" style="110" customWidth="1"/>
    <col min="3080" max="3080" width="14.44140625" style="110" customWidth="1"/>
    <col min="3081" max="3081" width="14" style="110" customWidth="1"/>
    <col min="3082" max="3082" width="13.33203125" style="110" customWidth="1"/>
    <col min="3083" max="3083" width="16.77734375" style="110" customWidth="1"/>
    <col min="3084" max="3084" width="16.6640625" style="110" customWidth="1"/>
    <col min="3085" max="3085" width="12.21875" style="110" customWidth="1"/>
    <col min="3086" max="3087" width="9.77734375" style="110" customWidth="1"/>
    <col min="3088" max="3088" width="14.21875" style="110" customWidth="1"/>
    <col min="3089" max="3089" width="12.6640625" style="110" customWidth="1"/>
    <col min="3090" max="3091" width="11.21875" style="110" customWidth="1"/>
    <col min="3092" max="3096" width="0" style="110" hidden="1" customWidth="1"/>
    <col min="3097" max="3101" width="15.88671875" style="110" customWidth="1"/>
    <col min="3102" max="3102" width="0" style="110" hidden="1" customWidth="1"/>
    <col min="3103" max="3103" width="20.21875" style="110" customWidth="1"/>
    <col min="3104" max="3104" width="22.109375" style="110" customWidth="1"/>
    <col min="3105" max="3105" width="10" style="110" customWidth="1"/>
    <col min="3106" max="3323" width="8.77734375" style="110"/>
    <col min="3324" max="3324" width="55.6640625" style="110" customWidth="1"/>
    <col min="3325" max="3328" width="9.5546875" style="110" customWidth="1"/>
    <col min="3329" max="3331" width="12.21875" style="110" customWidth="1"/>
    <col min="3332" max="3333" width="13.33203125" style="110" customWidth="1"/>
    <col min="3334" max="3334" width="15.5546875" style="110" customWidth="1"/>
    <col min="3335" max="3335" width="14.33203125" style="110" customWidth="1"/>
    <col min="3336" max="3336" width="14.44140625" style="110" customWidth="1"/>
    <col min="3337" max="3337" width="14" style="110" customWidth="1"/>
    <col min="3338" max="3338" width="13.33203125" style="110" customWidth="1"/>
    <col min="3339" max="3339" width="16.77734375" style="110" customWidth="1"/>
    <col min="3340" max="3340" width="16.6640625" style="110" customWidth="1"/>
    <col min="3341" max="3341" width="12.21875" style="110" customWidth="1"/>
    <col min="3342" max="3343" width="9.77734375" style="110" customWidth="1"/>
    <col min="3344" max="3344" width="14.21875" style="110" customWidth="1"/>
    <col min="3345" max="3345" width="12.6640625" style="110" customWidth="1"/>
    <col min="3346" max="3347" width="11.21875" style="110" customWidth="1"/>
    <col min="3348" max="3352" width="0" style="110" hidden="1" customWidth="1"/>
    <col min="3353" max="3357" width="15.88671875" style="110" customWidth="1"/>
    <col min="3358" max="3358" width="0" style="110" hidden="1" customWidth="1"/>
    <col min="3359" max="3359" width="20.21875" style="110" customWidth="1"/>
    <col min="3360" max="3360" width="22.109375" style="110" customWidth="1"/>
    <col min="3361" max="3361" width="10" style="110" customWidth="1"/>
    <col min="3362" max="3579" width="8.77734375" style="110"/>
    <col min="3580" max="3580" width="55.6640625" style="110" customWidth="1"/>
    <col min="3581" max="3584" width="9.5546875" style="110" customWidth="1"/>
    <col min="3585" max="3587" width="12.21875" style="110" customWidth="1"/>
    <col min="3588" max="3589" width="13.33203125" style="110" customWidth="1"/>
    <col min="3590" max="3590" width="15.5546875" style="110" customWidth="1"/>
    <col min="3591" max="3591" width="14.33203125" style="110" customWidth="1"/>
    <col min="3592" max="3592" width="14.44140625" style="110" customWidth="1"/>
    <col min="3593" max="3593" width="14" style="110" customWidth="1"/>
    <col min="3594" max="3594" width="13.33203125" style="110" customWidth="1"/>
    <col min="3595" max="3595" width="16.77734375" style="110" customWidth="1"/>
    <col min="3596" max="3596" width="16.6640625" style="110" customWidth="1"/>
    <col min="3597" max="3597" width="12.21875" style="110" customWidth="1"/>
    <col min="3598" max="3599" width="9.77734375" style="110" customWidth="1"/>
    <col min="3600" max="3600" width="14.21875" style="110" customWidth="1"/>
    <col min="3601" max="3601" width="12.6640625" style="110" customWidth="1"/>
    <col min="3602" max="3603" width="11.21875" style="110" customWidth="1"/>
    <col min="3604" max="3608" width="0" style="110" hidden="1" customWidth="1"/>
    <col min="3609" max="3613" width="15.88671875" style="110" customWidth="1"/>
    <col min="3614" max="3614" width="0" style="110" hidden="1" customWidth="1"/>
    <col min="3615" max="3615" width="20.21875" style="110" customWidth="1"/>
    <col min="3616" max="3616" width="22.109375" style="110" customWidth="1"/>
    <col min="3617" max="3617" width="10" style="110" customWidth="1"/>
    <col min="3618" max="3835" width="8.77734375" style="110"/>
    <col min="3836" max="3836" width="55.6640625" style="110" customWidth="1"/>
    <col min="3837" max="3840" width="9.5546875" style="110" customWidth="1"/>
    <col min="3841" max="3843" width="12.21875" style="110" customWidth="1"/>
    <col min="3844" max="3845" width="13.33203125" style="110" customWidth="1"/>
    <col min="3846" max="3846" width="15.5546875" style="110" customWidth="1"/>
    <col min="3847" max="3847" width="14.33203125" style="110" customWidth="1"/>
    <col min="3848" max="3848" width="14.44140625" style="110" customWidth="1"/>
    <col min="3849" max="3849" width="14" style="110" customWidth="1"/>
    <col min="3850" max="3850" width="13.33203125" style="110" customWidth="1"/>
    <col min="3851" max="3851" width="16.77734375" style="110" customWidth="1"/>
    <col min="3852" max="3852" width="16.6640625" style="110" customWidth="1"/>
    <col min="3853" max="3853" width="12.21875" style="110" customWidth="1"/>
    <col min="3854" max="3855" width="9.77734375" style="110" customWidth="1"/>
    <col min="3856" max="3856" width="14.21875" style="110" customWidth="1"/>
    <col min="3857" max="3857" width="12.6640625" style="110" customWidth="1"/>
    <col min="3858" max="3859" width="11.21875" style="110" customWidth="1"/>
    <col min="3860" max="3864" width="0" style="110" hidden="1" customWidth="1"/>
    <col min="3865" max="3869" width="15.88671875" style="110" customWidth="1"/>
    <col min="3870" max="3870" width="0" style="110" hidden="1" customWidth="1"/>
    <col min="3871" max="3871" width="20.21875" style="110" customWidth="1"/>
    <col min="3872" max="3872" width="22.109375" style="110" customWidth="1"/>
    <col min="3873" max="3873" width="10" style="110" customWidth="1"/>
    <col min="3874" max="4091" width="8.77734375" style="110"/>
    <col min="4092" max="4092" width="55.6640625" style="110" customWidth="1"/>
    <col min="4093" max="4096" width="9.5546875" style="110" customWidth="1"/>
    <col min="4097" max="4099" width="12.21875" style="110" customWidth="1"/>
    <col min="4100" max="4101" width="13.33203125" style="110" customWidth="1"/>
    <col min="4102" max="4102" width="15.5546875" style="110" customWidth="1"/>
    <col min="4103" max="4103" width="14.33203125" style="110" customWidth="1"/>
    <col min="4104" max="4104" width="14.44140625" style="110" customWidth="1"/>
    <col min="4105" max="4105" width="14" style="110" customWidth="1"/>
    <col min="4106" max="4106" width="13.33203125" style="110" customWidth="1"/>
    <col min="4107" max="4107" width="16.77734375" style="110" customWidth="1"/>
    <col min="4108" max="4108" width="16.6640625" style="110" customWidth="1"/>
    <col min="4109" max="4109" width="12.21875" style="110" customWidth="1"/>
    <col min="4110" max="4111" width="9.77734375" style="110" customWidth="1"/>
    <col min="4112" max="4112" width="14.21875" style="110" customWidth="1"/>
    <col min="4113" max="4113" width="12.6640625" style="110" customWidth="1"/>
    <col min="4114" max="4115" width="11.21875" style="110" customWidth="1"/>
    <col min="4116" max="4120" width="0" style="110" hidden="1" customWidth="1"/>
    <col min="4121" max="4125" width="15.88671875" style="110" customWidth="1"/>
    <col min="4126" max="4126" width="0" style="110" hidden="1" customWidth="1"/>
    <col min="4127" max="4127" width="20.21875" style="110" customWidth="1"/>
    <col min="4128" max="4128" width="22.109375" style="110" customWidth="1"/>
    <col min="4129" max="4129" width="10" style="110" customWidth="1"/>
    <col min="4130" max="4347" width="8.77734375" style="110"/>
    <col min="4348" max="4348" width="55.6640625" style="110" customWidth="1"/>
    <col min="4349" max="4352" width="9.5546875" style="110" customWidth="1"/>
    <col min="4353" max="4355" width="12.21875" style="110" customWidth="1"/>
    <col min="4356" max="4357" width="13.33203125" style="110" customWidth="1"/>
    <col min="4358" max="4358" width="15.5546875" style="110" customWidth="1"/>
    <col min="4359" max="4359" width="14.33203125" style="110" customWidth="1"/>
    <col min="4360" max="4360" width="14.44140625" style="110" customWidth="1"/>
    <col min="4361" max="4361" width="14" style="110" customWidth="1"/>
    <col min="4362" max="4362" width="13.33203125" style="110" customWidth="1"/>
    <col min="4363" max="4363" width="16.77734375" style="110" customWidth="1"/>
    <col min="4364" max="4364" width="16.6640625" style="110" customWidth="1"/>
    <col min="4365" max="4365" width="12.21875" style="110" customWidth="1"/>
    <col min="4366" max="4367" width="9.77734375" style="110" customWidth="1"/>
    <col min="4368" max="4368" width="14.21875" style="110" customWidth="1"/>
    <col min="4369" max="4369" width="12.6640625" style="110" customWidth="1"/>
    <col min="4370" max="4371" width="11.21875" style="110" customWidth="1"/>
    <col min="4372" max="4376" width="0" style="110" hidden="1" customWidth="1"/>
    <col min="4377" max="4381" width="15.88671875" style="110" customWidth="1"/>
    <col min="4382" max="4382" width="0" style="110" hidden="1" customWidth="1"/>
    <col min="4383" max="4383" width="20.21875" style="110" customWidth="1"/>
    <col min="4384" max="4384" width="22.109375" style="110" customWidth="1"/>
    <col min="4385" max="4385" width="10" style="110" customWidth="1"/>
    <col min="4386" max="4603" width="8.77734375" style="110"/>
    <col min="4604" max="4604" width="55.6640625" style="110" customWidth="1"/>
    <col min="4605" max="4608" width="9.5546875" style="110" customWidth="1"/>
    <col min="4609" max="4611" width="12.21875" style="110" customWidth="1"/>
    <col min="4612" max="4613" width="13.33203125" style="110" customWidth="1"/>
    <col min="4614" max="4614" width="15.5546875" style="110" customWidth="1"/>
    <col min="4615" max="4615" width="14.33203125" style="110" customWidth="1"/>
    <col min="4616" max="4616" width="14.44140625" style="110" customWidth="1"/>
    <col min="4617" max="4617" width="14" style="110" customWidth="1"/>
    <col min="4618" max="4618" width="13.33203125" style="110" customWidth="1"/>
    <col min="4619" max="4619" width="16.77734375" style="110" customWidth="1"/>
    <col min="4620" max="4620" width="16.6640625" style="110" customWidth="1"/>
    <col min="4621" max="4621" width="12.21875" style="110" customWidth="1"/>
    <col min="4622" max="4623" width="9.77734375" style="110" customWidth="1"/>
    <col min="4624" max="4624" width="14.21875" style="110" customWidth="1"/>
    <col min="4625" max="4625" width="12.6640625" style="110" customWidth="1"/>
    <col min="4626" max="4627" width="11.21875" style="110" customWidth="1"/>
    <col min="4628" max="4632" width="0" style="110" hidden="1" customWidth="1"/>
    <col min="4633" max="4637" width="15.88671875" style="110" customWidth="1"/>
    <col min="4638" max="4638" width="0" style="110" hidden="1" customWidth="1"/>
    <col min="4639" max="4639" width="20.21875" style="110" customWidth="1"/>
    <col min="4640" max="4640" width="22.109375" style="110" customWidth="1"/>
    <col min="4641" max="4641" width="10" style="110" customWidth="1"/>
    <col min="4642" max="4859" width="8.77734375" style="110"/>
    <col min="4860" max="4860" width="55.6640625" style="110" customWidth="1"/>
    <col min="4861" max="4864" width="9.5546875" style="110" customWidth="1"/>
    <col min="4865" max="4867" width="12.21875" style="110" customWidth="1"/>
    <col min="4868" max="4869" width="13.33203125" style="110" customWidth="1"/>
    <col min="4870" max="4870" width="15.5546875" style="110" customWidth="1"/>
    <col min="4871" max="4871" width="14.33203125" style="110" customWidth="1"/>
    <col min="4872" max="4872" width="14.44140625" style="110" customWidth="1"/>
    <col min="4873" max="4873" width="14" style="110" customWidth="1"/>
    <col min="4874" max="4874" width="13.33203125" style="110" customWidth="1"/>
    <col min="4875" max="4875" width="16.77734375" style="110" customWidth="1"/>
    <col min="4876" max="4876" width="16.6640625" style="110" customWidth="1"/>
    <col min="4877" max="4877" width="12.21875" style="110" customWidth="1"/>
    <col min="4878" max="4879" width="9.77734375" style="110" customWidth="1"/>
    <col min="4880" max="4880" width="14.21875" style="110" customWidth="1"/>
    <col min="4881" max="4881" width="12.6640625" style="110" customWidth="1"/>
    <col min="4882" max="4883" width="11.21875" style="110" customWidth="1"/>
    <col min="4884" max="4888" width="0" style="110" hidden="1" customWidth="1"/>
    <col min="4889" max="4893" width="15.88671875" style="110" customWidth="1"/>
    <col min="4894" max="4894" width="0" style="110" hidden="1" customWidth="1"/>
    <col min="4895" max="4895" width="20.21875" style="110" customWidth="1"/>
    <col min="4896" max="4896" width="22.109375" style="110" customWidth="1"/>
    <col min="4897" max="4897" width="10" style="110" customWidth="1"/>
    <col min="4898" max="5115" width="8.77734375" style="110"/>
    <col min="5116" max="5116" width="55.6640625" style="110" customWidth="1"/>
    <col min="5117" max="5120" width="9.5546875" style="110" customWidth="1"/>
    <col min="5121" max="5123" width="12.21875" style="110" customWidth="1"/>
    <col min="5124" max="5125" width="13.33203125" style="110" customWidth="1"/>
    <col min="5126" max="5126" width="15.5546875" style="110" customWidth="1"/>
    <col min="5127" max="5127" width="14.33203125" style="110" customWidth="1"/>
    <col min="5128" max="5128" width="14.44140625" style="110" customWidth="1"/>
    <col min="5129" max="5129" width="14" style="110" customWidth="1"/>
    <col min="5130" max="5130" width="13.33203125" style="110" customWidth="1"/>
    <col min="5131" max="5131" width="16.77734375" style="110" customWidth="1"/>
    <col min="5132" max="5132" width="16.6640625" style="110" customWidth="1"/>
    <col min="5133" max="5133" width="12.21875" style="110" customWidth="1"/>
    <col min="5134" max="5135" width="9.77734375" style="110" customWidth="1"/>
    <col min="5136" max="5136" width="14.21875" style="110" customWidth="1"/>
    <col min="5137" max="5137" width="12.6640625" style="110" customWidth="1"/>
    <col min="5138" max="5139" width="11.21875" style="110" customWidth="1"/>
    <col min="5140" max="5144" width="0" style="110" hidden="1" customWidth="1"/>
    <col min="5145" max="5149" width="15.88671875" style="110" customWidth="1"/>
    <col min="5150" max="5150" width="0" style="110" hidden="1" customWidth="1"/>
    <col min="5151" max="5151" width="20.21875" style="110" customWidth="1"/>
    <col min="5152" max="5152" width="22.109375" style="110" customWidth="1"/>
    <col min="5153" max="5153" width="10" style="110" customWidth="1"/>
    <col min="5154" max="5371" width="8.77734375" style="110"/>
    <col min="5372" max="5372" width="55.6640625" style="110" customWidth="1"/>
    <col min="5373" max="5376" width="9.5546875" style="110" customWidth="1"/>
    <col min="5377" max="5379" width="12.21875" style="110" customWidth="1"/>
    <col min="5380" max="5381" width="13.33203125" style="110" customWidth="1"/>
    <col min="5382" max="5382" width="15.5546875" style="110" customWidth="1"/>
    <col min="5383" max="5383" width="14.33203125" style="110" customWidth="1"/>
    <col min="5384" max="5384" width="14.44140625" style="110" customWidth="1"/>
    <col min="5385" max="5385" width="14" style="110" customWidth="1"/>
    <col min="5386" max="5386" width="13.33203125" style="110" customWidth="1"/>
    <col min="5387" max="5387" width="16.77734375" style="110" customWidth="1"/>
    <col min="5388" max="5388" width="16.6640625" style="110" customWidth="1"/>
    <col min="5389" max="5389" width="12.21875" style="110" customWidth="1"/>
    <col min="5390" max="5391" width="9.77734375" style="110" customWidth="1"/>
    <col min="5392" max="5392" width="14.21875" style="110" customWidth="1"/>
    <col min="5393" max="5393" width="12.6640625" style="110" customWidth="1"/>
    <col min="5394" max="5395" width="11.21875" style="110" customWidth="1"/>
    <col min="5396" max="5400" width="0" style="110" hidden="1" customWidth="1"/>
    <col min="5401" max="5405" width="15.88671875" style="110" customWidth="1"/>
    <col min="5406" max="5406" width="0" style="110" hidden="1" customWidth="1"/>
    <col min="5407" max="5407" width="20.21875" style="110" customWidth="1"/>
    <col min="5408" max="5408" width="22.109375" style="110" customWidth="1"/>
    <col min="5409" max="5409" width="10" style="110" customWidth="1"/>
    <col min="5410" max="5627" width="8.77734375" style="110"/>
    <col min="5628" max="5628" width="55.6640625" style="110" customWidth="1"/>
    <col min="5629" max="5632" width="9.5546875" style="110" customWidth="1"/>
    <col min="5633" max="5635" width="12.21875" style="110" customWidth="1"/>
    <col min="5636" max="5637" width="13.33203125" style="110" customWidth="1"/>
    <col min="5638" max="5638" width="15.5546875" style="110" customWidth="1"/>
    <col min="5639" max="5639" width="14.33203125" style="110" customWidth="1"/>
    <col min="5640" max="5640" width="14.44140625" style="110" customWidth="1"/>
    <col min="5641" max="5641" width="14" style="110" customWidth="1"/>
    <col min="5642" max="5642" width="13.33203125" style="110" customWidth="1"/>
    <col min="5643" max="5643" width="16.77734375" style="110" customWidth="1"/>
    <col min="5644" max="5644" width="16.6640625" style="110" customWidth="1"/>
    <col min="5645" max="5645" width="12.21875" style="110" customWidth="1"/>
    <col min="5646" max="5647" width="9.77734375" style="110" customWidth="1"/>
    <col min="5648" max="5648" width="14.21875" style="110" customWidth="1"/>
    <col min="5649" max="5649" width="12.6640625" style="110" customWidth="1"/>
    <col min="5650" max="5651" width="11.21875" style="110" customWidth="1"/>
    <col min="5652" max="5656" width="0" style="110" hidden="1" customWidth="1"/>
    <col min="5657" max="5661" width="15.88671875" style="110" customWidth="1"/>
    <col min="5662" max="5662" width="0" style="110" hidden="1" customWidth="1"/>
    <col min="5663" max="5663" width="20.21875" style="110" customWidth="1"/>
    <col min="5664" max="5664" width="22.109375" style="110" customWidth="1"/>
    <col min="5665" max="5665" width="10" style="110" customWidth="1"/>
    <col min="5666" max="5883" width="8.77734375" style="110"/>
    <col min="5884" max="5884" width="55.6640625" style="110" customWidth="1"/>
    <col min="5885" max="5888" width="9.5546875" style="110" customWidth="1"/>
    <col min="5889" max="5891" width="12.21875" style="110" customWidth="1"/>
    <col min="5892" max="5893" width="13.33203125" style="110" customWidth="1"/>
    <col min="5894" max="5894" width="15.5546875" style="110" customWidth="1"/>
    <col min="5895" max="5895" width="14.33203125" style="110" customWidth="1"/>
    <col min="5896" max="5896" width="14.44140625" style="110" customWidth="1"/>
    <col min="5897" max="5897" width="14" style="110" customWidth="1"/>
    <col min="5898" max="5898" width="13.33203125" style="110" customWidth="1"/>
    <col min="5899" max="5899" width="16.77734375" style="110" customWidth="1"/>
    <col min="5900" max="5900" width="16.6640625" style="110" customWidth="1"/>
    <col min="5901" max="5901" width="12.21875" style="110" customWidth="1"/>
    <col min="5902" max="5903" width="9.77734375" style="110" customWidth="1"/>
    <col min="5904" max="5904" width="14.21875" style="110" customWidth="1"/>
    <col min="5905" max="5905" width="12.6640625" style="110" customWidth="1"/>
    <col min="5906" max="5907" width="11.21875" style="110" customWidth="1"/>
    <col min="5908" max="5912" width="0" style="110" hidden="1" customWidth="1"/>
    <col min="5913" max="5917" width="15.88671875" style="110" customWidth="1"/>
    <col min="5918" max="5918" width="0" style="110" hidden="1" customWidth="1"/>
    <col min="5919" max="5919" width="20.21875" style="110" customWidth="1"/>
    <col min="5920" max="5920" width="22.109375" style="110" customWidth="1"/>
    <col min="5921" max="5921" width="10" style="110" customWidth="1"/>
    <col min="5922" max="6139" width="8.77734375" style="110"/>
    <col min="6140" max="6140" width="55.6640625" style="110" customWidth="1"/>
    <col min="6141" max="6144" width="9.5546875" style="110" customWidth="1"/>
    <col min="6145" max="6147" width="12.21875" style="110" customWidth="1"/>
    <col min="6148" max="6149" width="13.33203125" style="110" customWidth="1"/>
    <col min="6150" max="6150" width="15.5546875" style="110" customWidth="1"/>
    <col min="6151" max="6151" width="14.33203125" style="110" customWidth="1"/>
    <col min="6152" max="6152" width="14.44140625" style="110" customWidth="1"/>
    <col min="6153" max="6153" width="14" style="110" customWidth="1"/>
    <col min="6154" max="6154" width="13.33203125" style="110" customWidth="1"/>
    <col min="6155" max="6155" width="16.77734375" style="110" customWidth="1"/>
    <col min="6156" max="6156" width="16.6640625" style="110" customWidth="1"/>
    <col min="6157" max="6157" width="12.21875" style="110" customWidth="1"/>
    <col min="6158" max="6159" width="9.77734375" style="110" customWidth="1"/>
    <col min="6160" max="6160" width="14.21875" style="110" customWidth="1"/>
    <col min="6161" max="6161" width="12.6640625" style="110" customWidth="1"/>
    <col min="6162" max="6163" width="11.21875" style="110" customWidth="1"/>
    <col min="6164" max="6168" width="0" style="110" hidden="1" customWidth="1"/>
    <col min="6169" max="6173" width="15.88671875" style="110" customWidth="1"/>
    <col min="6174" max="6174" width="0" style="110" hidden="1" customWidth="1"/>
    <col min="6175" max="6175" width="20.21875" style="110" customWidth="1"/>
    <col min="6176" max="6176" width="22.109375" style="110" customWidth="1"/>
    <col min="6177" max="6177" width="10" style="110" customWidth="1"/>
    <col min="6178" max="6395" width="8.77734375" style="110"/>
    <col min="6396" max="6396" width="55.6640625" style="110" customWidth="1"/>
    <col min="6397" max="6400" width="9.5546875" style="110" customWidth="1"/>
    <col min="6401" max="6403" width="12.21875" style="110" customWidth="1"/>
    <col min="6404" max="6405" width="13.33203125" style="110" customWidth="1"/>
    <col min="6406" max="6406" width="15.5546875" style="110" customWidth="1"/>
    <col min="6407" max="6407" width="14.33203125" style="110" customWidth="1"/>
    <col min="6408" max="6408" width="14.44140625" style="110" customWidth="1"/>
    <col min="6409" max="6409" width="14" style="110" customWidth="1"/>
    <col min="6410" max="6410" width="13.33203125" style="110" customWidth="1"/>
    <col min="6411" max="6411" width="16.77734375" style="110" customWidth="1"/>
    <col min="6412" max="6412" width="16.6640625" style="110" customWidth="1"/>
    <col min="6413" max="6413" width="12.21875" style="110" customWidth="1"/>
    <col min="6414" max="6415" width="9.77734375" style="110" customWidth="1"/>
    <col min="6416" max="6416" width="14.21875" style="110" customWidth="1"/>
    <col min="6417" max="6417" width="12.6640625" style="110" customWidth="1"/>
    <col min="6418" max="6419" width="11.21875" style="110" customWidth="1"/>
    <col min="6420" max="6424" width="0" style="110" hidden="1" customWidth="1"/>
    <col min="6425" max="6429" width="15.88671875" style="110" customWidth="1"/>
    <col min="6430" max="6430" width="0" style="110" hidden="1" customWidth="1"/>
    <col min="6431" max="6431" width="20.21875" style="110" customWidth="1"/>
    <col min="6432" max="6432" width="22.109375" style="110" customWidth="1"/>
    <col min="6433" max="6433" width="10" style="110" customWidth="1"/>
    <col min="6434" max="6651" width="8.77734375" style="110"/>
    <col min="6652" max="6652" width="55.6640625" style="110" customWidth="1"/>
    <col min="6653" max="6656" width="9.5546875" style="110" customWidth="1"/>
    <col min="6657" max="6659" width="12.21875" style="110" customWidth="1"/>
    <col min="6660" max="6661" width="13.33203125" style="110" customWidth="1"/>
    <col min="6662" max="6662" width="15.5546875" style="110" customWidth="1"/>
    <col min="6663" max="6663" width="14.33203125" style="110" customWidth="1"/>
    <col min="6664" max="6664" width="14.44140625" style="110" customWidth="1"/>
    <col min="6665" max="6665" width="14" style="110" customWidth="1"/>
    <col min="6666" max="6666" width="13.33203125" style="110" customWidth="1"/>
    <col min="6667" max="6667" width="16.77734375" style="110" customWidth="1"/>
    <col min="6668" max="6668" width="16.6640625" style="110" customWidth="1"/>
    <col min="6669" max="6669" width="12.21875" style="110" customWidth="1"/>
    <col min="6670" max="6671" width="9.77734375" style="110" customWidth="1"/>
    <col min="6672" max="6672" width="14.21875" style="110" customWidth="1"/>
    <col min="6673" max="6673" width="12.6640625" style="110" customWidth="1"/>
    <col min="6674" max="6675" width="11.21875" style="110" customWidth="1"/>
    <col min="6676" max="6680" width="0" style="110" hidden="1" customWidth="1"/>
    <col min="6681" max="6685" width="15.88671875" style="110" customWidth="1"/>
    <col min="6686" max="6686" width="0" style="110" hidden="1" customWidth="1"/>
    <col min="6687" max="6687" width="20.21875" style="110" customWidth="1"/>
    <col min="6688" max="6688" width="22.109375" style="110" customWidth="1"/>
    <col min="6689" max="6689" width="10" style="110" customWidth="1"/>
    <col min="6690" max="6907" width="8.77734375" style="110"/>
    <col min="6908" max="6908" width="55.6640625" style="110" customWidth="1"/>
    <col min="6909" max="6912" width="9.5546875" style="110" customWidth="1"/>
    <col min="6913" max="6915" width="12.21875" style="110" customWidth="1"/>
    <col min="6916" max="6917" width="13.33203125" style="110" customWidth="1"/>
    <col min="6918" max="6918" width="15.5546875" style="110" customWidth="1"/>
    <col min="6919" max="6919" width="14.33203125" style="110" customWidth="1"/>
    <col min="6920" max="6920" width="14.44140625" style="110" customWidth="1"/>
    <col min="6921" max="6921" width="14" style="110" customWidth="1"/>
    <col min="6922" max="6922" width="13.33203125" style="110" customWidth="1"/>
    <col min="6923" max="6923" width="16.77734375" style="110" customWidth="1"/>
    <col min="6924" max="6924" width="16.6640625" style="110" customWidth="1"/>
    <col min="6925" max="6925" width="12.21875" style="110" customWidth="1"/>
    <col min="6926" max="6927" width="9.77734375" style="110" customWidth="1"/>
    <col min="6928" max="6928" width="14.21875" style="110" customWidth="1"/>
    <col min="6929" max="6929" width="12.6640625" style="110" customWidth="1"/>
    <col min="6930" max="6931" width="11.21875" style="110" customWidth="1"/>
    <col min="6932" max="6936" width="0" style="110" hidden="1" customWidth="1"/>
    <col min="6937" max="6941" width="15.88671875" style="110" customWidth="1"/>
    <col min="6942" max="6942" width="0" style="110" hidden="1" customWidth="1"/>
    <col min="6943" max="6943" width="20.21875" style="110" customWidth="1"/>
    <col min="6944" max="6944" width="22.109375" style="110" customWidth="1"/>
    <col min="6945" max="6945" width="10" style="110" customWidth="1"/>
    <col min="6946" max="7163" width="8.77734375" style="110"/>
    <col min="7164" max="7164" width="55.6640625" style="110" customWidth="1"/>
    <col min="7165" max="7168" width="9.5546875" style="110" customWidth="1"/>
    <col min="7169" max="7171" width="12.21875" style="110" customWidth="1"/>
    <col min="7172" max="7173" width="13.33203125" style="110" customWidth="1"/>
    <col min="7174" max="7174" width="15.5546875" style="110" customWidth="1"/>
    <col min="7175" max="7175" width="14.33203125" style="110" customWidth="1"/>
    <col min="7176" max="7176" width="14.44140625" style="110" customWidth="1"/>
    <col min="7177" max="7177" width="14" style="110" customWidth="1"/>
    <col min="7178" max="7178" width="13.33203125" style="110" customWidth="1"/>
    <col min="7179" max="7179" width="16.77734375" style="110" customWidth="1"/>
    <col min="7180" max="7180" width="16.6640625" style="110" customWidth="1"/>
    <col min="7181" max="7181" width="12.21875" style="110" customWidth="1"/>
    <col min="7182" max="7183" width="9.77734375" style="110" customWidth="1"/>
    <col min="7184" max="7184" width="14.21875" style="110" customWidth="1"/>
    <col min="7185" max="7185" width="12.6640625" style="110" customWidth="1"/>
    <col min="7186" max="7187" width="11.21875" style="110" customWidth="1"/>
    <col min="7188" max="7192" width="0" style="110" hidden="1" customWidth="1"/>
    <col min="7193" max="7197" width="15.88671875" style="110" customWidth="1"/>
    <col min="7198" max="7198" width="0" style="110" hidden="1" customWidth="1"/>
    <col min="7199" max="7199" width="20.21875" style="110" customWidth="1"/>
    <col min="7200" max="7200" width="22.109375" style="110" customWidth="1"/>
    <col min="7201" max="7201" width="10" style="110" customWidth="1"/>
    <col min="7202" max="7419" width="8.77734375" style="110"/>
    <col min="7420" max="7420" width="55.6640625" style="110" customWidth="1"/>
    <col min="7421" max="7424" width="9.5546875" style="110" customWidth="1"/>
    <col min="7425" max="7427" width="12.21875" style="110" customWidth="1"/>
    <col min="7428" max="7429" width="13.33203125" style="110" customWidth="1"/>
    <col min="7430" max="7430" width="15.5546875" style="110" customWidth="1"/>
    <col min="7431" max="7431" width="14.33203125" style="110" customWidth="1"/>
    <col min="7432" max="7432" width="14.44140625" style="110" customWidth="1"/>
    <col min="7433" max="7433" width="14" style="110" customWidth="1"/>
    <col min="7434" max="7434" width="13.33203125" style="110" customWidth="1"/>
    <col min="7435" max="7435" width="16.77734375" style="110" customWidth="1"/>
    <col min="7436" max="7436" width="16.6640625" style="110" customWidth="1"/>
    <col min="7437" max="7437" width="12.21875" style="110" customWidth="1"/>
    <col min="7438" max="7439" width="9.77734375" style="110" customWidth="1"/>
    <col min="7440" max="7440" width="14.21875" style="110" customWidth="1"/>
    <col min="7441" max="7441" width="12.6640625" style="110" customWidth="1"/>
    <col min="7442" max="7443" width="11.21875" style="110" customWidth="1"/>
    <col min="7444" max="7448" width="0" style="110" hidden="1" customWidth="1"/>
    <col min="7449" max="7453" width="15.88671875" style="110" customWidth="1"/>
    <col min="7454" max="7454" width="0" style="110" hidden="1" customWidth="1"/>
    <col min="7455" max="7455" width="20.21875" style="110" customWidth="1"/>
    <col min="7456" max="7456" width="22.109375" style="110" customWidth="1"/>
    <col min="7457" max="7457" width="10" style="110" customWidth="1"/>
    <col min="7458" max="7675" width="8.77734375" style="110"/>
    <col min="7676" max="7676" width="55.6640625" style="110" customWidth="1"/>
    <col min="7677" max="7680" width="9.5546875" style="110" customWidth="1"/>
    <col min="7681" max="7683" width="12.21875" style="110" customWidth="1"/>
    <col min="7684" max="7685" width="13.33203125" style="110" customWidth="1"/>
    <col min="7686" max="7686" width="15.5546875" style="110" customWidth="1"/>
    <col min="7687" max="7687" width="14.33203125" style="110" customWidth="1"/>
    <col min="7688" max="7688" width="14.44140625" style="110" customWidth="1"/>
    <col min="7689" max="7689" width="14" style="110" customWidth="1"/>
    <col min="7690" max="7690" width="13.33203125" style="110" customWidth="1"/>
    <col min="7691" max="7691" width="16.77734375" style="110" customWidth="1"/>
    <col min="7692" max="7692" width="16.6640625" style="110" customWidth="1"/>
    <col min="7693" max="7693" width="12.21875" style="110" customWidth="1"/>
    <col min="7694" max="7695" width="9.77734375" style="110" customWidth="1"/>
    <col min="7696" max="7696" width="14.21875" style="110" customWidth="1"/>
    <col min="7697" max="7697" width="12.6640625" style="110" customWidth="1"/>
    <col min="7698" max="7699" width="11.21875" style="110" customWidth="1"/>
    <col min="7700" max="7704" width="0" style="110" hidden="1" customWidth="1"/>
    <col min="7705" max="7709" width="15.88671875" style="110" customWidth="1"/>
    <col min="7710" max="7710" width="0" style="110" hidden="1" customWidth="1"/>
    <col min="7711" max="7711" width="20.21875" style="110" customWidth="1"/>
    <col min="7712" max="7712" width="22.109375" style="110" customWidth="1"/>
    <col min="7713" max="7713" width="10" style="110" customWidth="1"/>
    <col min="7714" max="7931" width="8.77734375" style="110"/>
    <col min="7932" max="7932" width="55.6640625" style="110" customWidth="1"/>
    <col min="7933" max="7936" width="9.5546875" style="110" customWidth="1"/>
    <col min="7937" max="7939" width="12.21875" style="110" customWidth="1"/>
    <col min="7940" max="7941" width="13.33203125" style="110" customWidth="1"/>
    <col min="7942" max="7942" width="15.5546875" style="110" customWidth="1"/>
    <col min="7943" max="7943" width="14.33203125" style="110" customWidth="1"/>
    <col min="7944" max="7944" width="14.44140625" style="110" customWidth="1"/>
    <col min="7945" max="7945" width="14" style="110" customWidth="1"/>
    <col min="7946" max="7946" width="13.33203125" style="110" customWidth="1"/>
    <col min="7947" max="7947" width="16.77734375" style="110" customWidth="1"/>
    <col min="7948" max="7948" width="16.6640625" style="110" customWidth="1"/>
    <col min="7949" max="7949" width="12.21875" style="110" customWidth="1"/>
    <col min="7950" max="7951" width="9.77734375" style="110" customWidth="1"/>
    <col min="7952" max="7952" width="14.21875" style="110" customWidth="1"/>
    <col min="7953" max="7953" width="12.6640625" style="110" customWidth="1"/>
    <col min="7954" max="7955" width="11.21875" style="110" customWidth="1"/>
    <col min="7956" max="7960" width="0" style="110" hidden="1" customWidth="1"/>
    <col min="7961" max="7965" width="15.88671875" style="110" customWidth="1"/>
    <col min="7966" max="7966" width="0" style="110" hidden="1" customWidth="1"/>
    <col min="7967" max="7967" width="20.21875" style="110" customWidth="1"/>
    <col min="7968" max="7968" width="22.109375" style="110" customWidth="1"/>
    <col min="7969" max="7969" width="10" style="110" customWidth="1"/>
    <col min="7970" max="8187" width="8.77734375" style="110"/>
    <col min="8188" max="8188" width="55.6640625" style="110" customWidth="1"/>
    <col min="8189" max="8192" width="9.5546875" style="110" customWidth="1"/>
    <col min="8193" max="8195" width="12.21875" style="110" customWidth="1"/>
    <col min="8196" max="8197" width="13.33203125" style="110" customWidth="1"/>
    <col min="8198" max="8198" width="15.5546875" style="110" customWidth="1"/>
    <col min="8199" max="8199" width="14.33203125" style="110" customWidth="1"/>
    <col min="8200" max="8200" width="14.44140625" style="110" customWidth="1"/>
    <col min="8201" max="8201" width="14" style="110" customWidth="1"/>
    <col min="8202" max="8202" width="13.33203125" style="110" customWidth="1"/>
    <col min="8203" max="8203" width="16.77734375" style="110" customWidth="1"/>
    <col min="8204" max="8204" width="16.6640625" style="110" customWidth="1"/>
    <col min="8205" max="8205" width="12.21875" style="110" customWidth="1"/>
    <col min="8206" max="8207" width="9.77734375" style="110" customWidth="1"/>
    <col min="8208" max="8208" width="14.21875" style="110" customWidth="1"/>
    <col min="8209" max="8209" width="12.6640625" style="110" customWidth="1"/>
    <col min="8210" max="8211" width="11.21875" style="110" customWidth="1"/>
    <col min="8212" max="8216" width="0" style="110" hidden="1" customWidth="1"/>
    <col min="8217" max="8221" width="15.88671875" style="110" customWidth="1"/>
    <col min="8222" max="8222" width="0" style="110" hidden="1" customWidth="1"/>
    <col min="8223" max="8223" width="20.21875" style="110" customWidth="1"/>
    <col min="8224" max="8224" width="22.109375" style="110" customWidth="1"/>
    <col min="8225" max="8225" width="10" style="110" customWidth="1"/>
    <col min="8226" max="8443" width="8.77734375" style="110"/>
    <col min="8444" max="8444" width="55.6640625" style="110" customWidth="1"/>
    <col min="8445" max="8448" width="9.5546875" style="110" customWidth="1"/>
    <col min="8449" max="8451" width="12.21875" style="110" customWidth="1"/>
    <col min="8452" max="8453" width="13.33203125" style="110" customWidth="1"/>
    <col min="8454" max="8454" width="15.5546875" style="110" customWidth="1"/>
    <col min="8455" max="8455" width="14.33203125" style="110" customWidth="1"/>
    <col min="8456" max="8456" width="14.44140625" style="110" customWidth="1"/>
    <col min="8457" max="8457" width="14" style="110" customWidth="1"/>
    <col min="8458" max="8458" width="13.33203125" style="110" customWidth="1"/>
    <col min="8459" max="8459" width="16.77734375" style="110" customWidth="1"/>
    <col min="8460" max="8460" width="16.6640625" style="110" customWidth="1"/>
    <col min="8461" max="8461" width="12.21875" style="110" customWidth="1"/>
    <col min="8462" max="8463" width="9.77734375" style="110" customWidth="1"/>
    <col min="8464" max="8464" width="14.21875" style="110" customWidth="1"/>
    <col min="8465" max="8465" width="12.6640625" style="110" customWidth="1"/>
    <col min="8466" max="8467" width="11.21875" style="110" customWidth="1"/>
    <col min="8468" max="8472" width="0" style="110" hidden="1" customWidth="1"/>
    <col min="8473" max="8477" width="15.88671875" style="110" customWidth="1"/>
    <col min="8478" max="8478" width="0" style="110" hidden="1" customWidth="1"/>
    <col min="8479" max="8479" width="20.21875" style="110" customWidth="1"/>
    <col min="8480" max="8480" width="22.109375" style="110" customWidth="1"/>
    <col min="8481" max="8481" width="10" style="110" customWidth="1"/>
    <col min="8482" max="8699" width="8.77734375" style="110"/>
    <col min="8700" max="8700" width="55.6640625" style="110" customWidth="1"/>
    <col min="8701" max="8704" width="9.5546875" style="110" customWidth="1"/>
    <col min="8705" max="8707" width="12.21875" style="110" customWidth="1"/>
    <col min="8708" max="8709" width="13.33203125" style="110" customWidth="1"/>
    <col min="8710" max="8710" width="15.5546875" style="110" customWidth="1"/>
    <col min="8711" max="8711" width="14.33203125" style="110" customWidth="1"/>
    <col min="8712" max="8712" width="14.44140625" style="110" customWidth="1"/>
    <col min="8713" max="8713" width="14" style="110" customWidth="1"/>
    <col min="8714" max="8714" width="13.33203125" style="110" customWidth="1"/>
    <col min="8715" max="8715" width="16.77734375" style="110" customWidth="1"/>
    <col min="8716" max="8716" width="16.6640625" style="110" customWidth="1"/>
    <col min="8717" max="8717" width="12.21875" style="110" customWidth="1"/>
    <col min="8718" max="8719" width="9.77734375" style="110" customWidth="1"/>
    <col min="8720" max="8720" width="14.21875" style="110" customWidth="1"/>
    <col min="8721" max="8721" width="12.6640625" style="110" customWidth="1"/>
    <col min="8722" max="8723" width="11.21875" style="110" customWidth="1"/>
    <col min="8724" max="8728" width="0" style="110" hidden="1" customWidth="1"/>
    <col min="8729" max="8733" width="15.88671875" style="110" customWidth="1"/>
    <col min="8734" max="8734" width="0" style="110" hidden="1" customWidth="1"/>
    <col min="8735" max="8735" width="20.21875" style="110" customWidth="1"/>
    <col min="8736" max="8736" width="22.109375" style="110" customWidth="1"/>
    <col min="8737" max="8737" width="10" style="110" customWidth="1"/>
    <col min="8738" max="8955" width="8.77734375" style="110"/>
    <col min="8956" max="8956" width="55.6640625" style="110" customWidth="1"/>
    <col min="8957" max="8960" width="9.5546875" style="110" customWidth="1"/>
    <col min="8961" max="8963" width="12.21875" style="110" customWidth="1"/>
    <col min="8964" max="8965" width="13.33203125" style="110" customWidth="1"/>
    <col min="8966" max="8966" width="15.5546875" style="110" customWidth="1"/>
    <col min="8967" max="8967" width="14.33203125" style="110" customWidth="1"/>
    <col min="8968" max="8968" width="14.44140625" style="110" customWidth="1"/>
    <col min="8969" max="8969" width="14" style="110" customWidth="1"/>
    <col min="8970" max="8970" width="13.33203125" style="110" customWidth="1"/>
    <col min="8971" max="8971" width="16.77734375" style="110" customWidth="1"/>
    <col min="8972" max="8972" width="16.6640625" style="110" customWidth="1"/>
    <col min="8973" max="8973" width="12.21875" style="110" customWidth="1"/>
    <col min="8974" max="8975" width="9.77734375" style="110" customWidth="1"/>
    <col min="8976" max="8976" width="14.21875" style="110" customWidth="1"/>
    <col min="8977" max="8977" width="12.6640625" style="110" customWidth="1"/>
    <col min="8978" max="8979" width="11.21875" style="110" customWidth="1"/>
    <col min="8980" max="8984" width="0" style="110" hidden="1" customWidth="1"/>
    <col min="8985" max="8989" width="15.88671875" style="110" customWidth="1"/>
    <col min="8990" max="8990" width="0" style="110" hidden="1" customWidth="1"/>
    <col min="8991" max="8991" width="20.21875" style="110" customWidth="1"/>
    <col min="8992" max="8992" width="22.109375" style="110" customWidth="1"/>
    <col min="8993" max="8993" width="10" style="110" customWidth="1"/>
    <col min="8994" max="9211" width="8.77734375" style="110"/>
    <col min="9212" max="9212" width="55.6640625" style="110" customWidth="1"/>
    <col min="9213" max="9216" width="9.5546875" style="110" customWidth="1"/>
    <col min="9217" max="9219" width="12.21875" style="110" customWidth="1"/>
    <col min="9220" max="9221" width="13.33203125" style="110" customWidth="1"/>
    <col min="9222" max="9222" width="15.5546875" style="110" customWidth="1"/>
    <col min="9223" max="9223" width="14.33203125" style="110" customWidth="1"/>
    <col min="9224" max="9224" width="14.44140625" style="110" customWidth="1"/>
    <col min="9225" max="9225" width="14" style="110" customWidth="1"/>
    <col min="9226" max="9226" width="13.33203125" style="110" customWidth="1"/>
    <col min="9227" max="9227" width="16.77734375" style="110" customWidth="1"/>
    <col min="9228" max="9228" width="16.6640625" style="110" customWidth="1"/>
    <col min="9229" max="9229" width="12.21875" style="110" customWidth="1"/>
    <col min="9230" max="9231" width="9.77734375" style="110" customWidth="1"/>
    <col min="9232" max="9232" width="14.21875" style="110" customWidth="1"/>
    <col min="9233" max="9233" width="12.6640625" style="110" customWidth="1"/>
    <col min="9234" max="9235" width="11.21875" style="110" customWidth="1"/>
    <col min="9236" max="9240" width="0" style="110" hidden="1" customWidth="1"/>
    <col min="9241" max="9245" width="15.88671875" style="110" customWidth="1"/>
    <col min="9246" max="9246" width="0" style="110" hidden="1" customWidth="1"/>
    <col min="9247" max="9247" width="20.21875" style="110" customWidth="1"/>
    <col min="9248" max="9248" width="22.109375" style="110" customWidth="1"/>
    <col min="9249" max="9249" width="10" style="110" customWidth="1"/>
    <col min="9250" max="9467" width="8.77734375" style="110"/>
    <col min="9468" max="9468" width="55.6640625" style="110" customWidth="1"/>
    <col min="9469" max="9472" width="9.5546875" style="110" customWidth="1"/>
    <col min="9473" max="9475" width="12.21875" style="110" customWidth="1"/>
    <col min="9476" max="9477" width="13.33203125" style="110" customWidth="1"/>
    <col min="9478" max="9478" width="15.5546875" style="110" customWidth="1"/>
    <col min="9479" max="9479" width="14.33203125" style="110" customWidth="1"/>
    <col min="9480" max="9480" width="14.44140625" style="110" customWidth="1"/>
    <col min="9481" max="9481" width="14" style="110" customWidth="1"/>
    <col min="9482" max="9482" width="13.33203125" style="110" customWidth="1"/>
    <col min="9483" max="9483" width="16.77734375" style="110" customWidth="1"/>
    <col min="9484" max="9484" width="16.6640625" style="110" customWidth="1"/>
    <col min="9485" max="9485" width="12.21875" style="110" customWidth="1"/>
    <col min="9486" max="9487" width="9.77734375" style="110" customWidth="1"/>
    <col min="9488" max="9488" width="14.21875" style="110" customWidth="1"/>
    <col min="9489" max="9489" width="12.6640625" style="110" customWidth="1"/>
    <col min="9490" max="9491" width="11.21875" style="110" customWidth="1"/>
    <col min="9492" max="9496" width="0" style="110" hidden="1" customWidth="1"/>
    <col min="9497" max="9501" width="15.88671875" style="110" customWidth="1"/>
    <col min="9502" max="9502" width="0" style="110" hidden="1" customWidth="1"/>
    <col min="9503" max="9503" width="20.21875" style="110" customWidth="1"/>
    <col min="9504" max="9504" width="22.109375" style="110" customWidth="1"/>
    <col min="9505" max="9505" width="10" style="110" customWidth="1"/>
    <col min="9506" max="9723" width="8.77734375" style="110"/>
    <col min="9724" max="9724" width="55.6640625" style="110" customWidth="1"/>
    <col min="9725" max="9728" width="9.5546875" style="110" customWidth="1"/>
    <col min="9729" max="9731" width="12.21875" style="110" customWidth="1"/>
    <col min="9732" max="9733" width="13.33203125" style="110" customWidth="1"/>
    <col min="9734" max="9734" width="15.5546875" style="110" customWidth="1"/>
    <col min="9735" max="9735" width="14.33203125" style="110" customWidth="1"/>
    <col min="9736" max="9736" width="14.44140625" style="110" customWidth="1"/>
    <col min="9737" max="9737" width="14" style="110" customWidth="1"/>
    <col min="9738" max="9738" width="13.33203125" style="110" customWidth="1"/>
    <col min="9739" max="9739" width="16.77734375" style="110" customWidth="1"/>
    <col min="9740" max="9740" width="16.6640625" style="110" customWidth="1"/>
    <col min="9741" max="9741" width="12.21875" style="110" customWidth="1"/>
    <col min="9742" max="9743" width="9.77734375" style="110" customWidth="1"/>
    <col min="9744" max="9744" width="14.21875" style="110" customWidth="1"/>
    <col min="9745" max="9745" width="12.6640625" style="110" customWidth="1"/>
    <col min="9746" max="9747" width="11.21875" style="110" customWidth="1"/>
    <col min="9748" max="9752" width="0" style="110" hidden="1" customWidth="1"/>
    <col min="9753" max="9757" width="15.88671875" style="110" customWidth="1"/>
    <col min="9758" max="9758" width="0" style="110" hidden="1" customWidth="1"/>
    <col min="9759" max="9759" width="20.21875" style="110" customWidth="1"/>
    <col min="9760" max="9760" width="22.109375" style="110" customWidth="1"/>
    <col min="9761" max="9761" width="10" style="110" customWidth="1"/>
    <col min="9762" max="9979" width="8.77734375" style="110"/>
    <col min="9980" max="9980" width="55.6640625" style="110" customWidth="1"/>
    <col min="9981" max="9984" width="9.5546875" style="110" customWidth="1"/>
    <col min="9985" max="9987" width="12.21875" style="110" customWidth="1"/>
    <col min="9988" max="9989" width="13.33203125" style="110" customWidth="1"/>
    <col min="9990" max="9990" width="15.5546875" style="110" customWidth="1"/>
    <col min="9991" max="9991" width="14.33203125" style="110" customWidth="1"/>
    <col min="9992" max="9992" width="14.44140625" style="110" customWidth="1"/>
    <col min="9993" max="9993" width="14" style="110" customWidth="1"/>
    <col min="9994" max="9994" width="13.33203125" style="110" customWidth="1"/>
    <col min="9995" max="9995" width="16.77734375" style="110" customWidth="1"/>
    <col min="9996" max="9996" width="16.6640625" style="110" customWidth="1"/>
    <col min="9997" max="9997" width="12.21875" style="110" customWidth="1"/>
    <col min="9998" max="9999" width="9.77734375" style="110" customWidth="1"/>
    <col min="10000" max="10000" width="14.21875" style="110" customWidth="1"/>
    <col min="10001" max="10001" width="12.6640625" style="110" customWidth="1"/>
    <col min="10002" max="10003" width="11.21875" style="110" customWidth="1"/>
    <col min="10004" max="10008" width="0" style="110" hidden="1" customWidth="1"/>
    <col min="10009" max="10013" width="15.88671875" style="110" customWidth="1"/>
    <col min="10014" max="10014" width="0" style="110" hidden="1" customWidth="1"/>
    <col min="10015" max="10015" width="20.21875" style="110" customWidth="1"/>
    <col min="10016" max="10016" width="22.109375" style="110" customWidth="1"/>
    <col min="10017" max="10017" width="10" style="110" customWidth="1"/>
    <col min="10018" max="10235" width="8.77734375" style="110"/>
    <col min="10236" max="10236" width="55.6640625" style="110" customWidth="1"/>
    <col min="10237" max="10240" width="9.5546875" style="110" customWidth="1"/>
    <col min="10241" max="10243" width="12.21875" style="110" customWidth="1"/>
    <col min="10244" max="10245" width="13.33203125" style="110" customWidth="1"/>
    <col min="10246" max="10246" width="15.5546875" style="110" customWidth="1"/>
    <col min="10247" max="10247" width="14.33203125" style="110" customWidth="1"/>
    <col min="10248" max="10248" width="14.44140625" style="110" customWidth="1"/>
    <col min="10249" max="10249" width="14" style="110" customWidth="1"/>
    <col min="10250" max="10250" width="13.33203125" style="110" customWidth="1"/>
    <col min="10251" max="10251" width="16.77734375" style="110" customWidth="1"/>
    <col min="10252" max="10252" width="16.6640625" style="110" customWidth="1"/>
    <col min="10253" max="10253" width="12.21875" style="110" customWidth="1"/>
    <col min="10254" max="10255" width="9.77734375" style="110" customWidth="1"/>
    <col min="10256" max="10256" width="14.21875" style="110" customWidth="1"/>
    <col min="10257" max="10257" width="12.6640625" style="110" customWidth="1"/>
    <col min="10258" max="10259" width="11.21875" style="110" customWidth="1"/>
    <col min="10260" max="10264" width="0" style="110" hidden="1" customWidth="1"/>
    <col min="10265" max="10269" width="15.88671875" style="110" customWidth="1"/>
    <col min="10270" max="10270" width="0" style="110" hidden="1" customWidth="1"/>
    <col min="10271" max="10271" width="20.21875" style="110" customWidth="1"/>
    <col min="10272" max="10272" width="22.109375" style="110" customWidth="1"/>
    <col min="10273" max="10273" width="10" style="110" customWidth="1"/>
    <col min="10274" max="10491" width="8.77734375" style="110"/>
    <col min="10492" max="10492" width="55.6640625" style="110" customWidth="1"/>
    <col min="10493" max="10496" width="9.5546875" style="110" customWidth="1"/>
    <col min="10497" max="10499" width="12.21875" style="110" customWidth="1"/>
    <col min="10500" max="10501" width="13.33203125" style="110" customWidth="1"/>
    <col min="10502" max="10502" width="15.5546875" style="110" customWidth="1"/>
    <col min="10503" max="10503" width="14.33203125" style="110" customWidth="1"/>
    <col min="10504" max="10504" width="14.44140625" style="110" customWidth="1"/>
    <col min="10505" max="10505" width="14" style="110" customWidth="1"/>
    <col min="10506" max="10506" width="13.33203125" style="110" customWidth="1"/>
    <col min="10507" max="10507" width="16.77734375" style="110" customWidth="1"/>
    <col min="10508" max="10508" width="16.6640625" style="110" customWidth="1"/>
    <col min="10509" max="10509" width="12.21875" style="110" customWidth="1"/>
    <col min="10510" max="10511" width="9.77734375" style="110" customWidth="1"/>
    <col min="10512" max="10512" width="14.21875" style="110" customWidth="1"/>
    <col min="10513" max="10513" width="12.6640625" style="110" customWidth="1"/>
    <col min="10514" max="10515" width="11.21875" style="110" customWidth="1"/>
    <col min="10516" max="10520" width="0" style="110" hidden="1" customWidth="1"/>
    <col min="10521" max="10525" width="15.88671875" style="110" customWidth="1"/>
    <col min="10526" max="10526" width="0" style="110" hidden="1" customWidth="1"/>
    <col min="10527" max="10527" width="20.21875" style="110" customWidth="1"/>
    <col min="10528" max="10528" width="22.109375" style="110" customWidth="1"/>
    <col min="10529" max="10529" width="10" style="110" customWidth="1"/>
    <col min="10530" max="10747" width="8.77734375" style="110"/>
    <col min="10748" max="10748" width="55.6640625" style="110" customWidth="1"/>
    <col min="10749" max="10752" width="9.5546875" style="110" customWidth="1"/>
    <col min="10753" max="10755" width="12.21875" style="110" customWidth="1"/>
    <col min="10756" max="10757" width="13.33203125" style="110" customWidth="1"/>
    <col min="10758" max="10758" width="15.5546875" style="110" customWidth="1"/>
    <col min="10759" max="10759" width="14.33203125" style="110" customWidth="1"/>
    <col min="10760" max="10760" width="14.44140625" style="110" customWidth="1"/>
    <col min="10761" max="10761" width="14" style="110" customWidth="1"/>
    <col min="10762" max="10762" width="13.33203125" style="110" customWidth="1"/>
    <col min="10763" max="10763" width="16.77734375" style="110" customWidth="1"/>
    <col min="10764" max="10764" width="16.6640625" style="110" customWidth="1"/>
    <col min="10765" max="10765" width="12.21875" style="110" customWidth="1"/>
    <col min="10766" max="10767" width="9.77734375" style="110" customWidth="1"/>
    <col min="10768" max="10768" width="14.21875" style="110" customWidth="1"/>
    <col min="10769" max="10769" width="12.6640625" style="110" customWidth="1"/>
    <col min="10770" max="10771" width="11.21875" style="110" customWidth="1"/>
    <col min="10772" max="10776" width="0" style="110" hidden="1" customWidth="1"/>
    <col min="10777" max="10781" width="15.88671875" style="110" customWidth="1"/>
    <col min="10782" max="10782" width="0" style="110" hidden="1" customWidth="1"/>
    <col min="10783" max="10783" width="20.21875" style="110" customWidth="1"/>
    <col min="10784" max="10784" width="22.109375" style="110" customWidth="1"/>
    <col min="10785" max="10785" width="10" style="110" customWidth="1"/>
    <col min="10786" max="11003" width="8.77734375" style="110"/>
    <col min="11004" max="11004" width="55.6640625" style="110" customWidth="1"/>
    <col min="11005" max="11008" width="9.5546875" style="110" customWidth="1"/>
    <col min="11009" max="11011" width="12.21875" style="110" customWidth="1"/>
    <col min="11012" max="11013" width="13.33203125" style="110" customWidth="1"/>
    <col min="11014" max="11014" width="15.5546875" style="110" customWidth="1"/>
    <col min="11015" max="11015" width="14.33203125" style="110" customWidth="1"/>
    <col min="11016" max="11016" width="14.44140625" style="110" customWidth="1"/>
    <col min="11017" max="11017" width="14" style="110" customWidth="1"/>
    <col min="11018" max="11018" width="13.33203125" style="110" customWidth="1"/>
    <col min="11019" max="11019" width="16.77734375" style="110" customWidth="1"/>
    <col min="11020" max="11020" width="16.6640625" style="110" customWidth="1"/>
    <col min="11021" max="11021" width="12.21875" style="110" customWidth="1"/>
    <col min="11022" max="11023" width="9.77734375" style="110" customWidth="1"/>
    <col min="11024" max="11024" width="14.21875" style="110" customWidth="1"/>
    <col min="11025" max="11025" width="12.6640625" style="110" customWidth="1"/>
    <col min="11026" max="11027" width="11.21875" style="110" customWidth="1"/>
    <col min="11028" max="11032" width="0" style="110" hidden="1" customWidth="1"/>
    <col min="11033" max="11037" width="15.88671875" style="110" customWidth="1"/>
    <col min="11038" max="11038" width="0" style="110" hidden="1" customWidth="1"/>
    <col min="11039" max="11039" width="20.21875" style="110" customWidth="1"/>
    <col min="11040" max="11040" width="22.109375" style="110" customWidth="1"/>
    <col min="11041" max="11041" width="10" style="110" customWidth="1"/>
    <col min="11042" max="11259" width="8.77734375" style="110"/>
    <col min="11260" max="11260" width="55.6640625" style="110" customWidth="1"/>
    <col min="11261" max="11264" width="9.5546875" style="110" customWidth="1"/>
    <col min="11265" max="11267" width="12.21875" style="110" customWidth="1"/>
    <col min="11268" max="11269" width="13.33203125" style="110" customWidth="1"/>
    <col min="11270" max="11270" width="15.5546875" style="110" customWidth="1"/>
    <col min="11271" max="11271" width="14.33203125" style="110" customWidth="1"/>
    <col min="11272" max="11272" width="14.44140625" style="110" customWidth="1"/>
    <col min="11273" max="11273" width="14" style="110" customWidth="1"/>
    <col min="11274" max="11274" width="13.33203125" style="110" customWidth="1"/>
    <col min="11275" max="11275" width="16.77734375" style="110" customWidth="1"/>
    <col min="11276" max="11276" width="16.6640625" style="110" customWidth="1"/>
    <col min="11277" max="11277" width="12.21875" style="110" customWidth="1"/>
    <col min="11278" max="11279" width="9.77734375" style="110" customWidth="1"/>
    <col min="11280" max="11280" width="14.21875" style="110" customWidth="1"/>
    <col min="11281" max="11281" width="12.6640625" style="110" customWidth="1"/>
    <col min="11282" max="11283" width="11.21875" style="110" customWidth="1"/>
    <col min="11284" max="11288" width="0" style="110" hidden="1" customWidth="1"/>
    <col min="11289" max="11293" width="15.88671875" style="110" customWidth="1"/>
    <col min="11294" max="11294" width="0" style="110" hidden="1" customWidth="1"/>
    <col min="11295" max="11295" width="20.21875" style="110" customWidth="1"/>
    <col min="11296" max="11296" width="22.109375" style="110" customWidth="1"/>
    <col min="11297" max="11297" width="10" style="110" customWidth="1"/>
    <col min="11298" max="11515" width="8.77734375" style="110"/>
    <col min="11516" max="11516" width="55.6640625" style="110" customWidth="1"/>
    <col min="11517" max="11520" width="9.5546875" style="110" customWidth="1"/>
    <col min="11521" max="11523" width="12.21875" style="110" customWidth="1"/>
    <col min="11524" max="11525" width="13.33203125" style="110" customWidth="1"/>
    <col min="11526" max="11526" width="15.5546875" style="110" customWidth="1"/>
    <col min="11527" max="11527" width="14.33203125" style="110" customWidth="1"/>
    <col min="11528" max="11528" width="14.44140625" style="110" customWidth="1"/>
    <col min="11529" max="11529" width="14" style="110" customWidth="1"/>
    <col min="11530" max="11530" width="13.33203125" style="110" customWidth="1"/>
    <col min="11531" max="11531" width="16.77734375" style="110" customWidth="1"/>
    <col min="11532" max="11532" width="16.6640625" style="110" customWidth="1"/>
    <col min="11533" max="11533" width="12.21875" style="110" customWidth="1"/>
    <col min="11534" max="11535" width="9.77734375" style="110" customWidth="1"/>
    <col min="11536" max="11536" width="14.21875" style="110" customWidth="1"/>
    <col min="11537" max="11537" width="12.6640625" style="110" customWidth="1"/>
    <col min="11538" max="11539" width="11.21875" style="110" customWidth="1"/>
    <col min="11540" max="11544" width="0" style="110" hidden="1" customWidth="1"/>
    <col min="11545" max="11549" width="15.88671875" style="110" customWidth="1"/>
    <col min="11550" max="11550" width="0" style="110" hidden="1" customWidth="1"/>
    <col min="11551" max="11551" width="20.21875" style="110" customWidth="1"/>
    <col min="11552" max="11552" width="22.109375" style="110" customWidth="1"/>
    <col min="11553" max="11553" width="10" style="110" customWidth="1"/>
    <col min="11554" max="11771" width="8.77734375" style="110"/>
    <col min="11772" max="11772" width="55.6640625" style="110" customWidth="1"/>
    <col min="11773" max="11776" width="9.5546875" style="110" customWidth="1"/>
    <col min="11777" max="11779" width="12.21875" style="110" customWidth="1"/>
    <col min="11780" max="11781" width="13.33203125" style="110" customWidth="1"/>
    <col min="11782" max="11782" width="15.5546875" style="110" customWidth="1"/>
    <col min="11783" max="11783" width="14.33203125" style="110" customWidth="1"/>
    <col min="11784" max="11784" width="14.44140625" style="110" customWidth="1"/>
    <col min="11785" max="11785" width="14" style="110" customWidth="1"/>
    <col min="11786" max="11786" width="13.33203125" style="110" customWidth="1"/>
    <col min="11787" max="11787" width="16.77734375" style="110" customWidth="1"/>
    <col min="11788" max="11788" width="16.6640625" style="110" customWidth="1"/>
    <col min="11789" max="11789" width="12.21875" style="110" customWidth="1"/>
    <col min="11790" max="11791" width="9.77734375" style="110" customWidth="1"/>
    <col min="11792" max="11792" width="14.21875" style="110" customWidth="1"/>
    <col min="11793" max="11793" width="12.6640625" style="110" customWidth="1"/>
    <col min="11794" max="11795" width="11.21875" style="110" customWidth="1"/>
    <col min="11796" max="11800" width="0" style="110" hidden="1" customWidth="1"/>
    <col min="11801" max="11805" width="15.88671875" style="110" customWidth="1"/>
    <col min="11806" max="11806" width="0" style="110" hidden="1" customWidth="1"/>
    <col min="11807" max="11807" width="20.21875" style="110" customWidth="1"/>
    <col min="11808" max="11808" width="22.109375" style="110" customWidth="1"/>
    <col min="11809" max="11809" width="10" style="110" customWidth="1"/>
    <col min="11810" max="12027" width="8.77734375" style="110"/>
    <col min="12028" max="12028" width="55.6640625" style="110" customWidth="1"/>
    <col min="12029" max="12032" width="9.5546875" style="110" customWidth="1"/>
    <col min="12033" max="12035" width="12.21875" style="110" customWidth="1"/>
    <col min="12036" max="12037" width="13.33203125" style="110" customWidth="1"/>
    <col min="12038" max="12038" width="15.5546875" style="110" customWidth="1"/>
    <col min="12039" max="12039" width="14.33203125" style="110" customWidth="1"/>
    <col min="12040" max="12040" width="14.44140625" style="110" customWidth="1"/>
    <col min="12041" max="12041" width="14" style="110" customWidth="1"/>
    <col min="12042" max="12042" width="13.33203125" style="110" customWidth="1"/>
    <col min="12043" max="12043" width="16.77734375" style="110" customWidth="1"/>
    <col min="12044" max="12044" width="16.6640625" style="110" customWidth="1"/>
    <col min="12045" max="12045" width="12.21875" style="110" customWidth="1"/>
    <col min="12046" max="12047" width="9.77734375" style="110" customWidth="1"/>
    <col min="12048" max="12048" width="14.21875" style="110" customWidth="1"/>
    <col min="12049" max="12049" width="12.6640625" style="110" customWidth="1"/>
    <col min="12050" max="12051" width="11.21875" style="110" customWidth="1"/>
    <col min="12052" max="12056" width="0" style="110" hidden="1" customWidth="1"/>
    <col min="12057" max="12061" width="15.88671875" style="110" customWidth="1"/>
    <col min="12062" max="12062" width="0" style="110" hidden="1" customWidth="1"/>
    <col min="12063" max="12063" width="20.21875" style="110" customWidth="1"/>
    <col min="12064" max="12064" width="22.109375" style="110" customWidth="1"/>
    <col min="12065" max="12065" width="10" style="110" customWidth="1"/>
    <col min="12066" max="12283" width="8.77734375" style="110"/>
    <col min="12284" max="12284" width="55.6640625" style="110" customWidth="1"/>
    <col min="12285" max="12288" width="9.5546875" style="110" customWidth="1"/>
    <col min="12289" max="12291" width="12.21875" style="110" customWidth="1"/>
    <col min="12292" max="12293" width="13.33203125" style="110" customWidth="1"/>
    <col min="12294" max="12294" width="15.5546875" style="110" customWidth="1"/>
    <col min="12295" max="12295" width="14.33203125" style="110" customWidth="1"/>
    <col min="12296" max="12296" width="14.44140625" style="110" customWidth="1"/>
    <col min="12297" max="12297" width="14" style="110" customWidth="1"/>
    <col min="12298" max="12298" width="13.33203125" style="110" customWidth="1"/>
    <col min="12299" max="12299" width="16.77734375" style="110" customWidth="1"/>
    <col min="12300" max="12300" width="16.6640625" style="110" customWidth="1"/>
    <col min="12301" max="12301" width="12.21875" style="110" customWidth="1"/>
    <col min="12302" max="12303" width="9.77734375" style="110" customWidth="1"/>
    <col min="12304" max="12304" width="14.21875" style="110" customWidth="1"/>
    <col min="12305" max="12305" width="12.6640625" style="110" customWidth="1"/>
    <col min="12306" max="12307" width="11.21875" style="110" customWidth="1"/>
    <col min="12308" max="12312" width="0" style="110" hidden="1" customWidth="1"/>
    <col min="12313" max="12317" width="15.88671875" style="110" customWidth="1"/>
    <col min="12318" max="12318" width="0" style="110" hidden="1" customWidth="1"/>
    <col min="12319" max="12319" width="20.21875" style="110" customWidth="1"/>
    <col min="12320" max="12320" width="22.109375" style="110" customWidth="1"/>
    <col min="12321" max="12321" width="10" style="110" customWidth="1"/>
    <col min="12322" max="12539" width="8.77734375" style="110"/>
    <col min="12540" max="12540" width="55.6640625" style="110" customWidth="1"/>
    <col min="12541" max="12544" width="9.5546875" style="110" customWidth="1"/>
    <col min="12545" max="12547" width="12.21875" style="110" customWidth="1"/>
    <col min="12548" max="12549" width="13.33203125" style="110" customWidth="1"/>
    <col min="12550" max="12550" width="15.5546875" style="110" customWidth="1"/>
    <col min="12551" max="12551" width="14.33203125" style="110" customWidth="1"/>
    <col min="12552" max="12552" width="14.44140625" style="110" customWidth="1"/>
    <col min="12553" max="12553" width="14" style="110" customWidth="1"/>
    <col min="12554" max="12554" width="13.33203125" style="110" customWidth="1"/>
    <col min="12555" max="12555" width="16.77734375" style="110" customWidth="1"/>
    <col min="12556" max="12556" width="16.6640625" style="110" customWidth="1"/>
    <col min="12557" max="12557" width="12.21875" style="110" customWidth="1"/>
    <col min="12558" max="12559" width="9.77734375" style="110" customWidth="1"/>
    <col min="12560" max="12560" width="14.21875" style="110" customWidth="1"/>
    <col min="12561" max="12561" width="12.6640625" style="110" customWidth="1"/>
    <col min="12562" max="12563" width="11.21875" style="110" customWidth="1"/>
    <col min="12564" max="12568" width="0" style="110" hidden="1" customWidth="1"/>
    <col min="12569" max="12573" width="15.88671875" style="110" customWidth="1"/>
    <col min="12574" max="12574" width="0" style="110" hidden="1" customWidth="1"/>
    <col min="12575" max="12575" width="20.21875" style="110" customWidth="1"/>
    <col min="12576" max="12576" width="22.109375" style="110" customWidth="1"/>
    <col min="12577" max="12577" width="10" style="110" customWidth="1"/>
    <col min="12578" max="12795" width="8.77734375" style="110"/>
    <col min="12796" max="12796" width="55.6640625" style="110" customWidth="1"/>
    <col min="12797" max="12800" width="9.5546875" style="110" customWidth="1"/>
    <col min="12801" max="12803" width="12.21875" style="110" customWidth="1"/>
    <col min="12804" max="12805" width="13.33203125" style="110" customWidth="1"/>
    <col min="12806" max="12806" width="15.5546875" style="110" customWidth="1"/>
    <col min="12807" max="12807" width="14.33203125" style="110" customWidth="1"/>
    <col min="12808" max="12808" width="14.44140625" style="110" customWidth="1"/>
    <col min="12809" max="12809" width="14" style="110" customWidth="1"/>
    <col min="12810" max="12810" width="13.33203125" style="110" customWidth="1"/>
    <col min="12811" max="12811" width="16.77734375" style="110" customWidth="1"/>
    <col min="12812" max="12812" width="16.6640625" style="110" customWidth="1"/>
    <col min="12813" max="12813" width="12.21875" style="110" customWidth="1"/>
    <col min="12814" max="12815" width="9.77734375" style="110" customWidth="1"/>
    <col min="12816" max="12816" width="14.21875" style="110" customWidth="1"/>
    <col min="12817" max="12817" width="12.6640625" style="110" customWidth="1"/>
    <col min="12818" max="12819" width="11.21875" style="110" customWidth="1"/>
    <col min="12820" max="12824" width="0" style="110" hidden="1" customWidth="1"/>
    <col min="12825" max="12829" width="15.88671875" style="110" customWidth="1"/>
    <col min="12830" max="12830" width="0" style="110" hidden="1" customWidth="1"/>
    <col min="12831" max="12831" width="20.21875" style="110" customWidth="1"/>
    <col min="12832" max="12832" width="22.109375" style="110" customWidth="1"/>
    <col min="12833" max="12833" width="10" style="110" customWidth="1"/>
    <col min="12834" max="13051" width="8.77734375" style="110"/>
    <col min="13052" max="13052" width="55.6640625" style="110" customWidth="1"/>
    <col min="13053" max="13056" width="9.5546875" style="110" customWidth="1"/>
    <col min="13057" max="13059" width="12.21875" style="110" customWidth="1"/>
    <col min="13060" max="13061" width="13.33203125" style="110" customWidth="1"/>
    <col min="13062" max="13062" width="15.5546875" style="110" customWidth="1"/>
    <col min="13063" max="13063" width="14.33203125" style="110" customWidth="1"/>
    <col min="13064" max="13064" width="14.44140625" style="110" customWidth="1"/>
    <col min="13065" max="13065" width="14" style="110" customWidth="1"/>
    <col min="13066" max="13066" width="13.33203125" style="110" customWidth="1"/>
    <col min="13067" max="13067" width="16.77734375" style="110" customWidth="1"/>
    <col min="13068" max="13068" width="16.6640625" style="110" customWidth="1"/>
    <col min="13069" max="13069" width="12.21875" style="110" customWidth="1"/>
    <col min="13070" max="13071" width="9.77734375" style="110" customWidth="1"/>
    <col min="13072" max="13072" width="14.21875" style="110" customWidth="1"/>
    <col min="13073" max="13073" width="12.6640625" style="110" customWidth="1"/>
    <col min="13074" max="13075" width="11.21875" style="110" customWidth="1"/>
    <col min="13076" max="13080" width="0" style="110" hidden="1" customWidth="1"/>
    <col min="13081" max="13085" width="15.88671875" style="110" customWidth="1"/>
    <col min="13086" max="13086" width="0" style="110" hidden="1" customWidth="1"/>
    <col min="13087" max="13087" width="20.21875" style="110" customWidth="1"/>
    <col min="13088" max="13088" width="22.109375" style="110" customWidth="1"/>
    <col min="13089" max="13089" width="10" style="110" customWidth="1"/>
    <col min="13090" max="13307" width="8.77734375" style="110"/>
    <col min="13308" max="13308" width="55.6640625" style="110" customWidth="1"/>
    <col min="13309" max="13312" width="9.5546875" style="110" customWidth="1"/>
    <col min="13313" max="13315" width="12.21875" style="110" customWidth="1"/>
    <col min="13316" max="13317" width="13.33203125" style="110" customWidth="1"/>
    <col min="13318" max="13318" width="15.5546875" style="110" customWidth="1"/>
    <col min="13319" max="13319" width="14.33203125" style="110" customWidth="1"/>
    <col min="13320" max="13320" width="14.44140625" style="110" customWidth="1"/>
    <col min="13321" max="13321" width="14" style="110" customWidth="1"/>
    <col min="13322" max="13322" width="13.33203125" style="110" customWidth="1"/>
    <col min="13323" max="13323" width="16.77734375" style="110" customWidth="1"/>
    <col min="13324" max="13324" width="16.6640625" style="110" customWidth="1"/>
    <col min="13325" max="13325" width="12.21875" style="110" customWidth="1"/>
    <col min="13326" max="13327" width="9.77734375" style="110" customWidth="1"/>
    <col min="13328" max="13328" width="14.21875" style="110" customWidth="1"/>
    <col min="13329" max="13329" width="12.6640625" style="110" customWidth="1"/>
    <col min="13330" max="13331" width="11.21875" style="110" customWidth="1"/>
    <col min="13332" max="13336" width="0" style="110" hidden="1" customWidth="1"/>
    <col min="13337" max="13341" width="15.88671875" style="110" customWidth="1"/>
    <col min="13342" max="13342" width="0" style="110" hidden="1" customWidth="1"/>
    <col min="13343" max="13343" width="20.21875" style="110" customWidth="1"/>
    <col min="13344" max="13344" width="22.109375" style="110" customWidth="1"/>
    <col min="13345" max="13345" width="10" style="110" customWidth="1"/>
    <col min="13346" max="13563" width="8.77734375" style="110"/>
    <col min="13564" max="13564" width="55.6640625" style="110" customWidth="1"/>
    <col min="13565" max="13568" width="9.5546875" style="110" customWidth="1"/>
    <col min="13569" max="13571" width="12.21875" style="110" customWidth="1"/>
    <col min="13572" max="13573" width="13.33203125" style="110" customWidth="1"/>
    <col min="13574" max="13574" width="15.5546875" style="110" customWidth="1"/>
    <col min="13575" max="13575" width="14.33203125" style="110" customWidth="1"/>
    <col min="13576" max="13576" width="14.44140625" style="110" customWidth="1"/>
    <col min="13577" max="13577" width="14" style="110" customWidth="1"/>
    <col min="13578" max="13578" width="13.33203125" style="110" customWidth="1"/>
    <col min="13579" max="13579" width="16.77734375" style="110" customWidth="1"/>
    <col min="13580" max="13580" width="16.6640625" style="110" customWidth="1"/>
    <col min="13581" max="13581" width="12.21875" style="110" customWidth="1"/>
    <col min="13582" max="13583" width="9.77734375" style="110" customWidth="1"/>
    <col min="13584" max="13584" width="14.21875" style="110" customWidth="1"/>
    <col min="13585" max="13585" width="12.6640625" style="110" customWidth="1"/>
    <col min="13586" max="13587" width="11.21875" style="110" customWidth="1"/>
    <col min="13588" max="13592" width="0" style="110" hidden="1" customWidth="1"/>
    <col min="13593" max="13597" width="15.88671875" style="110" customWidth="1"/>
    <col min="13598" max="13598" width="0" style="110" hidden="1" customWidth="1"/>
    <col min="13599" max="13599" width="20.21875" style="110" customWidth="1"/>
    <col min="13600" max="13600" width="22.109375" style="110" customWidth="1"/>
    <col min="13601" max="13601" width="10" style="110" customWidth="1"/>
    <col min="13602" max="13819" width="8.77734375" style="110"/>
    <col min="13820" max="13820" width="55.6640625" style="110" customWidth="1"/>
    <col min="13821" max="13824" width="9.5546875" style="110" customWidth="1"/>
    <col min="13825" max="13827" width="12.21875" style="110" customWidth="1"/>
    <col min="13828" max="13829" width="13.33203125" style="110" customWidth="1"/>
    <col min="13830" max="13830" width="15.5546875" style="110" customWidth="1"/>
    <col min="13831" max="13831" width="14.33203125" style="110" customWidth="1"/>
    <col min="13832" max="13832" width="14.44140625" style="110" customWidth="1"/>
    <col min="13833" max="13833" width="14" style="110" customWidth="1"/>
    <col min="13834" max="13834" width="13.33203125" style="110" customWidth="1"/>
    <col min="13835" max="13835" width="16.77734375" style="110" customWidth="1"/>
    <col min="13836" max="13836" width="16.6640625" style="110" customWidth="1"/>
    <col min="13837" max="13837" width="12.21875" style="110" customWidth="1"/>
    <col min="13838" max="13839" width="9.77734375" style="110" customWidth="1"/>
    <col min="13840" max="13840" width="14.21875" style="110" customWidth="1"/>
    <col min="13841" max="13841" width="12.6640625" style="110" customWidth="1"/>
    <col min="13842" max="13843" width="11.21875" style="110" customWidth="1"/>
    <col min="13844" max="13848" width="0" style="110" hidden="1" customWidth="1"/>
    <col min="13849" max="13853" width="15.88671875" style="110" customWidth="1"/>
    <col min="13854" max="13854" width="0" style="110" hidden="1" customWidth="1"/>
    <col min="13855" max="13855" width="20.21875" style="110" customWidth="1"/>
    <col min="13856" max="13856" width="22.109375" style="110" customWidth="1"/>
    <col min="13857" max="13857" width="10" style="110" customWidth="1"/>
    <col min="13858" max="14075" width="8.77734375" style="110"/>
    <col min="14076" max="14076" width="55.6640625" style="110" customWidth="1"/>
    <col min="14077" max="14080" width="9.5546875" style="110" customWidth="1"/>
    <col min="14081" max="14083" width="12.21875" style="110" customWidth="1"/>
    <col min="14084" max="14085" width="13.33203125" style="110" customWidth="1"/>
    <col min="14086" max="14086" width="15.5546875" style="110" customWidth="1"/>
    <col min="14087" max="14087" width="14.33203125" style="110" customWidth="1"/>
    <col min="14088" max="14088" width="14.44140625" style="110" customWidth="1"/>
    <col min="14089" max="14089" width="14" style="110" customWidth="1"/>
    <col min="14090" max="14090" width="13.33203125" style="110" customWidth="1"/>
    <col min="14091" max="14091" width="16.77734375" style="110" customWidth="1"/>
    <col min="14092" max="14092" width="16.6640625" style="110" customWidth="1"/>
    <col min="14093" max="14093" width="12.21875" style="110" customWidth="1"/>
    <col min="14094" max="14095" width="9.77734375" style="110" customWidth="1"/>
    <col min="14096" max="14096" width="14.21875" style="110" customWidth="1"/>
    <col min="14097" max="14097" width="12.6640625" style="110" customWidth="1"/>
    <col min="14098" max="14099" width="11.21875" style="110" customWidth="1"/>
    <col min="14100" max="14104" width="0" style="110" hidden="1" customWidth="1"/>
    <col min="14105" max="14109" width="15.88671875" style="110" customWidth="1"/>
    <col min="14110" max="14110" width="0" style="110" hidden="1" customWidth="1"/>
    <col min="14111" max="14111" width="20.21875" style="110" customWidth="1"/>
    <col min="14112" max="14112" width="22.109375" style="110" customWidth="1"/>
    <col min="14113" max="14113" width="10" style="110" customWidth="1"/>
    <col min="14114" max="14331" width="8.77734375" style="110"/>
    <col min="14332" max="14332" width="55.6640625" style="110" customWidth="1"/>
    <col min="14333" max="14336" width="9.5546875" style="110" customWidth="1"/>
    <col min="14337" max="14339" width="12.21875" style="110" customWidth="1"/>
    <col min="14340" max="14341" width="13.33203125" style="110" customWidth="1"/>
    <col min="14342" max="14342" width="15.5546875" style="110" customWidth="1"/>
    <col min="14343" max="14343" width="14.33203125" style="110" customWidth="1"/>
    <col min="14344" max="14344" width="14.44140625" style="110" customWidth="1"/>
    <col min="14345" max="14345" width="14" style="110" customWidth="1"/>
    <col min="14346" max="14346" width="13.33203125" style="110" customWidth="1"/>
    <col min="14347" max="14347" width="16.77734375" style="110" customWidth="1"/>
    <col min="14348" max="14348" width="16.6640625" style="110" customWidth="1"/>
    <col min="14349" max="14349" width="12.21875" style="110" customWidth="1"/>
    <col min="14350" max="14351" width="9.77734375" style="110" customWidth="1"/>
    <col min="14352" max="14352" width="14.21875" style="110" customWidth="1"/>
    <col min="14353" max="14353" width="12.6640625" style="110" customWidth="1"/>
    <col min="14354" max="14355" width="11.21875" style="110" customWidth="1"/>
    <col min="14356" max="14360" width="0" style="110" hidden="1" customWidth="1"/>
    <col min="14361" max="14365" width="15.88671875" style="110" customWidth="1"/>
    <col min="14366" max="14366" width="0" style="110" hidden="1" customWidth="1"/>
    <col min="14367" max="14367" width="20.21875" style="110" customWidth="1"/>
    <col min="14368" max="14368" width="22.109375" style="110" customWidth="1"/>
    <col min="14369" max="14369" width="10" style="110" customWidth="1"/>
    <col min="14370" max="14587" width="8.77734375" style="110"/>
    <col min="14588" max="14588" width="55.6640625" style="110" customWidth="1"/>
    <col min="14589" max="14592" width="9.5546875" style="110" customWidth="1"/>
    <col min="14593" max="14595" width="12.21875" style="110" customWidth="1"/>
    <col min="14596" max="14597" width="13.33203125" style="110" customWidth="1"/>
    <col min="14598" max="14598" width="15.5546875" style="110" customWidth="1"/>
    <col min="14599" max="14599" width="14.33203125" style="110" customWidth="1"/>
    <col min="14600" max="14600" width="14.44140625" style="110" customWidth="1"/>
    <col min="14601" max="14601" width="14" style="110" customWidth="1"/>
    <col min="14602" max="14602" width="13.33203125" style="110" customWidth="1"/>
    <col min="14603" max="14603" width="16.77734375" style="110" customWidth="1"/>
    <col min="14604" max="14604" width="16.6640625" style="110" customWidth="1"/>
    <col min="14605" max="14605" width="12.21875" style="110" customWidth="1"/>
    <col min="14606" max="14607" width="9.77734375" style="110" customWidth="1"/>
    <col min="14608" max="14608" width="14.21875" style="110" customWidth="1"/>
    <col min="14609" max="14609" width="12.6640625" style="110" customWidth="1"/>
    <col min="14610" max="14611" width="11.21875" style="110" customWidth="1"/>
    <col min="14612" max="14616" width="0" style="110" hidden="1" customWidth="1"/>
    <col min="14617" max="14621" width="15.88671875" style="110" customWidth="1"/>
    <col min="14622" max="14622" width="0" style="110" hidden="1" customWidth="1"/>
    <col min="14623" max="14623" width="20.21875" style="110" customWidth="1"/>
    <col min="14624" max="14624" width="22.109375" style="110" customWidth="1"/>
    <col min="14625" max="14625" width="10" style="110" customWidth="1"/>
    <col min="14626" max="14843" width="8.77734375" style="110"/>
    <col min="14844" max="14844" width="55.6640625" style="110" customWidth="1"/>
    <col min="14845" max="14848" width="9.5546875" style="110" customWidth="1"/>
    <col min="14849" max="14851" width="12.21875" style="110" customWidth="1"/>
    <col min="14852" max="14853" width="13.33203125" style="110" customWidth="1"/>
    <col min="14854" max="14854" width="15.5546875" style="110" customWidth="1"/>
    <col min="14855" max="14855" width="14.33203125" style="110" customWidth="1"/>
    <col min="14856" max="14856" width="14.44140625" style="110" customWidth="1"/>
    <col min="14857" max="14857" width="14" style="110" customWidth="1"/>
    <col min="14858" max="14858" width="13.33203125" style="110" customWidth="1"/>
    <col min="14859" max="14859" width="16.77734375" style="110" customWidth="1"/>
    <col min="14860" max="14860" width="16.6640625" style="110" customWidth="1"/>
    <col min="14861" max="14861" width="12.21875" style="110" customWidth="1"/>
    <col min="14862" max="14863" width="9.77734375" style="110" customWidth="1"/>
    <col min="14864" max="14864" width="14.21875" style="110" customWidth="1"/>
    <col min="14865" max="14865" width="12.6640625" style="110" customWidth="1"/>
    <col min="14866" max="14867" width="11.21875" style="110" customWidth="1"/>
    <col min="14868" max="14872" width="0" style="110" hidden="1" customWidth="1"/>
    <col min="14873" max="14877" width="15.88671875" style="110" customWidth="1"/>
    <col min="14878" max="14878" width="0" style="110" hidden="1" customWidth="1"/>
    <col min="14879" max="14879" width="20.21875" style="110" customWidth="1"/>
    <col min="14880" max="14880" width="22.109375" style="110" customWidth="1"/>
    <col min="14881" max="14881" width="10" style="110" customWidth="1"/>
    <col min="14882" max="15099" width="8.77734375" style="110"/>
    <col min="15100" max="15100" width="55.6640625" style="110" customWidth="1"/>
    <col min="15101" max="15104" width="9.5546875" style="110" customWidth="1"/>
    <col min="15105" max="15107" width="12.21875" style="110" customWidth="1"/>
    <col min="15108" max="15109" width="13.33203125" style="110" customWidth="1"/>
    <col min="15110" max="15110" width="15.5546875" style="110" customWidth="1"/>
    <col min="15111" max="15111" width="14.33203125" style="110" customWidth="1"/>
    <col min="15112" max="15112" width="14.44140625" style="110" customWidth="1"/>
    <col min="15113" max="15113" width="14" style="110" customWidth="1"/>
    <col min="15114" max="15114" width="13.33203125" style="110" customWidth="1"/>
    <col min="15115" max="15115" width="16.77734375" style="110" customWidth="1"/>
    <col min="15116" max="15116" width="16.6640625" style="110" customWidth="1"/>
    <col min="15117" max="15117" width="12.21875" style="110" customWidth="1"/>
    <col min="15118" max="15119" width="9.77734375" style="110" customWidth="1"/>
    <col min="15120" max="15120" width="14.21875" style="110" customWidth="1"/>
    <col min="15121" max="15121" width="12.6640625" style="110" customWidth="1"/>
    <col min="15122" max="15123" width="11.21875" style="110" customWidth="1"/>
    <col min="15124" max="15128" width="0" style="110" hidden="1" customWidth="1"/>
    <col min="15129" max="15133" width="15.88671875" style="110" customWidth="1"/>
    <col min="15134" max="15134" width="0" style="110" hidden="1" customWidth="1"/>
    <col min="15135" max="15135" width="20.21875" style="110" customWidth="1"/>
    <col min="15136" max="15136" width="22.109375" style="110" customWidth="1"/>
    <col min="15137" max="15137" width="10" style="110" customWidth="1"/>
    <col min="15138" max="15355" width="8.77734375" style="110"/>
    <col min="15356" max="15356" width="55.6640625" style="110" customWidth="1"/>
    <col min="15357" max="15360" width="9.5546875" style="110" customWidth="1"/>
    <col min="15361" max="15363" width="12.21875" style="110" customWidth="1"/>
    <col min="15364" max="15365" width="13.33203125" style="110" customWidth="1"/>
    <col min="15366" max="15366" width="15.5546875" style="110" customWidth="1"/>
    <col min="15367" max="15367" width="14.33203125" style="110" customWidth="1"/>
    <col min="15368" max="15368" width="14.44140625" style="110" customWidth="1"/>
    <col min="15369" max="15369" width="14" style="110" customWidth="1"/>
    <col min="15370" max="15370" width="13.33203125" style="110" customWidth="1"/>
    <col min="15371" max="15371" width="16.77734375" style="110" customWidth="1"/>
    <col min="15372" max="15372" width="16.6640625" style="110" customWidth="1"/>
    <col min="15373" max="15373" width="12.21875" style="110" customWidth="1"/>
    <col min="15374" max="15375" width="9.77734375" style="110" customWidth="1"/>
    <col min="15376" max="15376" width="14.21875" style="110" customWidth="1"/>
    <col min="15377" max="15377" width="12.6640625" style="110" customWidth="1"/>
    <col min="15378" max="15379" width="11.21875" style="110" customWidth="1"/>
    <col min="15380" max="15384" width="0" style="110" hidden="1" customWidth="1"/>
    <col min="15385" max="15389" width="15.88671875" style="110" customWidth="1"/>
    <col min="15390" max="15390" width="0" style="110" hidden="1" customWidth="1"/>
    <col min="15391" max="15391" width="20.21875" style="110" customWidth="1"/>
    <col min="15392" max="15392" width="22.109375" style="110" customWidth="1"/>
    <col min="15393" max="15393" width="10" style="110" customWidth="1"/>
    <col min="15394" max="15611" width="8.77734375" style="110"/>
    <col min="15612" max="15612" width="55.6640625" style="110" customWidth="1"/>
    <col min="15613" max="15616" width="9.5546875" style="110" customWidth="1"/>
    <col min="15617" max="15619" width="12.21875" style="110" customWidth="1"/>
    <col min="15620" max="15621" width="13.33203125" style="110" customWidth="1"/>
    <col min="15622" max="15622" width="15.5546875" style="110" customWidth="1"/>
    <col min="15623" max="15623" width="14.33203125" style="110" customWidth="1"/>
    <col min="15624" max="15624" width="14.44140625" style="110" customWidth="1"/>
    <col min="15625" max="15625" width="14" style="110" customWidth="1"/>
    <col min="15626" max="15626" width="13.33203125" style="110" customWidth="1"/>
    <col min="15627" max="15627" width="16.77734375" style="110" customWidth="1"/>
    <col min="15628" max="15628" width="16.6640625" style="110" customWidth="1"/>
    <col min="15629" max="15629" width="12.21875" style="110" customWidth="1"/>
    <col min="15630" max="15631" width="9.77734375" style="110" customWidth="1"/>
    <col min="15632" max="15632" width="14.21875" style="110" customWidth="1"/>
    <col min="15633" max="15633" width="12.6640625" style="110" customWidth="1"/>
    <col min="15634" max="15635" width="11.21875" style="110" customWidth="1"/>
    <col min="15636" max="15640" width="0" style="110" hidden="1" customWidth="1"/>
    <col min="15641" max="15645" width="15.88671875" style="110" customWidth="1"/>
    <col min="15646" max="15646" width="0" style="110" hidden="1" customWidth="1"/>
    <col min="15647" max="15647" width="20.21875" style="110" customWidth="1"/>
    <col min="15648" max="15648" width="22.109375" style="110" customWidth="1"/>
    <col min="15649" max="15649" width="10" style="110" customWidth="1"/>
    <col min="15650" max="15867" width="8.77734375" style="110"/>
    <col min="15868" max="15868" width="55.6640625" style="110" customWidth="1"/>
    <col min="15869" max="15872" width="9.5546875" style="110" customWidth="1"/>
    <col min="15873" max="15875" width="12.21875" style="110" customWidth="1"/>
    <col min="15876" max="15877" width="13.33203125" style="110" customWidth="1"/>
    <col min="15878" max="15878" width="15.5546875" style="110" customWidth="1"/>
    <col min="15879" max="15879" width="14.33203125" style="110" customWidth="1"/>
    <col min="15880" max="15880" width="14.44140625" style="110" customWidth="1"/>
    <col min="15881" max="15881" width="14" style="110" customWidth="1"/>
    <col min="15882" max="15882" width="13.33203125" style="110" customWidth="1"/>
    <col min="15883" max="15883" width="16.77734375" style="110" customWidth="1"/>
    <col min="15884" max="15884" width="16.6640625" style="110" customWidth="1"/>
    <col min="15885" max="15885" width="12.21875" style="110" customWidth="1"/>
    <col min="15886" max="15887" width="9.77734375" style="110" customWidth="1"/>
    <col min="15888" max="15888" width="14.21875" style="110" customWidth="1"/>
    <col min="15889" max="15889" width="12.6640625" style="110" customWidth="1"/>
    <col min="15890" max="15891" width="11.21875" style="110" customWidth="1"/>
    <col min="15892" max="15896" width="0" style="110" hidden="1" customWidth="1"/>
    <col min="15897" max="15901" width="15.88671875" style="110" customWidth="1"/>
    <col min="15902" max="15902" width="0" style="110" hidden="1" customWidth="1"/>
    <col min="15903" max="15903" width="20.21875" style="110" customWidth="1"/>
    <col min="15904" max="15904" width="22.109375" style="110" customWidth="1"/>
    <col min="15905" max="15905" width="10" style="110" customWidth="1"/>
    <col min="15906" max="16123" width="8.77734375" style="110"/>
    <col min="16124" max="16124" width="55.6640625" style="110" customWidth="1"/>
    <col min="16125" max="16128" width="9.5546875" style="110" customWidth="1"/>
    <col min="16129" max="16131" width="12.21875" style="110" customWidth="1"/>
    <col min="16132" max="16133" width="13.33203125" style="110" customWidth="1"/>
    <col min="16134" max="16134" width="15.5546875" style="110" customWidth="1"/>
    <col min="16135" max="16135" width="14.33203125" style="110" customWidth="1"/>
    <col min="16136" max="16136" width="14.44140625" style="110" customWidth="1"/>
    <col min="16137" max="16137" width="14" style="110" customWidth="1"/>
    <col min="16138" max="16138" width="13.33203125" style="110" customWidth="1"/>
    <col min="16139" max="16139" width="16.77734375" style="110" customWidth="1"/>
    <col min="16140" max="16140" width="16.6640625" style="110" customWidth="1"/>
    <col min="16141" max="16141" width="12.21875" style="110" customWidth="1"/>
    <col min="16142" max="16143" width="9.77734375" style="110" customWidth="1"/>
    <col min="16144" max="16144" width="14.21875" style="110" customWidth="1"/>
    <col min="16145" max="16145" width="12.6640625" style="110" customWidth="1"/>
    <col min="16146" max="16147" width="11.21875" style="110" customWidth="1"/>
    <col min="16148" max="16152" width="0" style="110" hidden="1" customWidth="1"/>
    <col min="16153" max="16157" width="15.88671875" style="110" customWidth="1"/>
    <col min="16158" max="16158" width="0" style="110" hidden="1" customWidth="1"/>
    <col min="16159" max="16159" width="20.21875" style="110" customWidth="1"/>
    <col min="16160" max="16160" width="22.109375" style="110" customWidth="1"/>
    <col min="16161" max="16161" width="10" style="110" customWidth="1"/>
    <col min="16162" max="16384" width="8.77734375" style="110"/>
  </cols>
  <sheetData>
    <row r="1" spans="1:33" s="69" customFormat="1" ht="54.75" customHeight="1" x14ac:dyDescent="0.25">
      <c r="A1" s="264" t="s">
        <v>192</v>
      </c>
      <c r="B1" s="264"/>
      <c r="C1" s="264"/>
      <c r="D1" s="264"/>
      <c r="E1" s="264"/>
      <c r="F1" s="264"/>
      <c r="G1" s="264"/>
      <c r="H1" s="264"/>
      <c r="I1" s="264"/>
      <c r="J1" s="264"/>
      <c r="K1" s="264"/>
      <c r="L1" s="264"/>
      <c r="M1" s="264"/>
      <c r="N1" s="264"/>
      <c r="O1" s="264"/>
      <c r="P1" s="264"/>
      <c r="Q1" s="264"/>
      <c r="R1" s="264"/>
      <c r="S1" s="264"/>
      <c r="T1" s="264"/>
      <c r="U1" s="264"/>
      <c r="V1" s="264"/>
      <c r="W1" s="264"/>
      <c r="X1" s="264"/>
      <c r="Y1" s="264"/>
      <c r="Z1" s="264"/>
      <c r="AA1" s="264"/>
      <c r="AB1" s="264"/>
      <c r="AC1" s="264"/>
      <c r="AD1" s="264"/>
      <c r="AE1" s="264"/>
      <c r="AF1" s="68"/>
      <c r="AG1" s="68"/>
    </row>
    <row r="2" spans="1:33" s="8" customFormat="1" ht="21.75" customHeight="1" x14ac:dyDescent="0.25">
      <c r="A2" s="265"/>
      <c r="B2" s="265"/>
      <c r="C2" s="265"/>
      <c r="D2" s="265"/>
      <c r="E2" s="265"/>
      <c r="F2" s="265"/>
      <c r="G2" s="265"/>
      <c r="H2" s="265"/>
      <c r="I2" s="265"/>
      <c r="J2" s="265"/>
      <c r="K2" s="265"/>
      <c r="L2" s="265"/>
      <c r="M2" s="265"/>
      <c r="N2" s="265"/>
      <c r="O2" s="265"/>
      <c r="P2" s="265"/>
      <c r="Q2" s="265"/>
      <c r="R2" s="265"/>
      <c r="S2" s="265"/>
      <c r="T2" s="265"/>
      <c r="U2" s="265"/>
      <c r="V2" s="265"/>
      <c r="W2" s="265"/>
      <c r="X2" s="265"/>
      <c r="Y2" s="265"/>
      <c r="Z2" s="265"/>
      <c r="AA2" s="265"/>
      <c r="AB2" s="265"/>
      <c r="AC2" s="265"/>
      <c r="AD2" s="265"/>
      <c r="AE2" s="265"/>
    </row>
    <row r="3" spans="1:33" s="69" customFormat="1" ht="25.5" customHeight="1" x14ac:dyDescent="0.25">
      <c r="A3" s="70"/>
      <c r="B3" s="70"/>
      <c r="C3" s="70"/>
      <c r="D3" s="70"/>
      <c r="E3" s="70"/>
      <c r="F3" s="70"/>
      <c r="G3" s="70"/>
      <c r="H3" s="70"/>
      <c r="I3" s="70"/>
      <c r="J3" s="70"/>
      <c r="K3" s="70"/>
      <c r="L3" s="70"/>
      <c r="M3" s="70"/>
      <c r="N3" s="70"/>
      <c r="O3" s="70"/>
      <c r="P3" s="70"/>
      <c r="Q3" s="70"/>
      <c r="R3" s="70"/>
      <c r="S3" s="70"/>
      <c r="T3" s="70"/>
      <c r="U3" s="70"/>
      <c r="V3" s="70"/>
      <c r="W3" s="70"/>
      <c r="X3" s="70"/>
      <c r="Y3" s="70"/>
      <c r="Z3" s="70"/>
      <c r="AA3" s="70"/>
      <c r="AB3" s="266" t="s">
        <v>165</v>
      </c>
      <c r="AC3" s="266"/>
      <c r="AD3" s="266"/>
      <c r="AE3" s="266"/>
      <c r="AF3" s="68"/>
      <c r="AG3" s="68"/>
    </row>
    <row r="4" spans="1:33" s="72" customFormat="1" ht="24.75" customHeight="1" x14ac:dyDescent="0.25">
      <c r="A4" s="267" t="s">
        <v>38</v>
      </c>
      <c r="B4" s="268" t="s">
        <v>9</v>
      </c>
      <c r="C4" s="268" t="s">
        <v>166</v>
      </c>
      <c r="D4" s="271" t="s">
        <v>10</v>
      </c>
      <c r="E4" s="268" t="s">
        <v>11</v>
      </c>
      <c r="F4" s="268" t="s">
        <v>12</v>
      </c>
      <c r="G4" s="262" t="s">
        <v>167</v>
      </c>
      <c r="H4" s="262"/>
      <c r="I4" s="262"/>
      <c r="J4" s="274" t="s">
        <v>23</v>
      </c>
      <c r="K4" s="275"/>
      <c r="L4" s="275"/>
      <c r="M4" s="275"/>
      <c r="N4" s="275"/>
      <c r="O4" s="276"/>
      <c r="P4" s="274" t="s">
        <v>168</v>
      </c>
      <c r="Q4" s="276"/>
      <c r="R4" s="274" t="s">
        <v>169</v>
      </c>
      <c r="S4" s="275"/>
      <c r="T4" s="275"/>
      <c r="U4" s="275"/>
      <c r="V4" s="71"/>
      <c r="W4" s="262" t="s">
        <v>170</v>
      </c>
      <c r="X4" s="280"/>
      <c r="Y4" s="280"/>
      <c r="Z4" s="280"/>
      <c r="AA4" s="262" t="s">
        <v>171</v>
      </c>
      <c r="AB4" s="280"/>
      <c r="AC4" s="280"/>
      <c r="AD4" s="280"/>
      <c r="AE4" s="262" t="s">
        <v>1</v>
      </c>
    </row>
    <row r="5" spans="1:33" s="72" customFormat="1" ht="20.25" customHeight="1" x14ac:dyDescent="0.25">
      <c r="A5" s="267"/>
      <c r="B5" s="269"/>
      <c r="C5" s="269"/>
      <c r="D5" s="272"/>
      <c r="E5" s="269"/>
      <c r="F5" s="269"/>
      <c r="G5" s="262" t="s">
        <v>172</v>
      </c>
      <c r="H5" s="262" t="s">
        <v>15</v>
      </c>
      <c r="I5" s="262"/>
      <c r="J5" s="281" t="s">
        <v>173</v>
      </c>
      <c r="K5" s="282"/>
      <c r="L5" s="281" t="s">
        <v>174</v>
      </c>
      <c r="M5" s="282"/>
      <c r="N5" s="281" t="s">
        <v>175</v>
      </c>
      <c r="O5" s="282"/>
      <c r="P5" s="277"/>
      <c r="Q5" s="278"/>
      <c r="R5" s="277"/>
      <c r="S5" s="279"/>
      <c r="T5" s="279"/>
      <c r="U5" s="279"/>
      <c r="V5" s="73"/>
      <c r="W5" s="280"/>
      <c r="X5" s="280"/>
      <c r="Y5" s="280"/>
      <c r="Z5" s="280"/>
      <c r="AA5" s="280"/>
      <c r="AB5" s="280"/>
      <c r="AC5" s="280"/>
      <c r="AD5" s="280"/>
      <c r="AE5" s="262"/>
    </row>
    <row r="6" spans="1:33" s="72" customFormat="1" ht="55.5" customHeight="1" x14ac:dyDescent="0.25">
      <c r="A6" s="267"/>
      <c r="B6" s="269"/>
      <c r="C6" s="269"/>
      <c r="D6" s="272"/>
      <c r="E6" s="269"/>
      <c r="F6" s="269"/>
      <c r="G6" s="262"/>
      <c r="H6" s="262" t="s">
        <v>176</v>
      </c>
      <c r="I6" s="262" t="s">
        <v>177</v>
      </c>
      <c r="J6" s="262" t="s">
        <v>178</v>
      </c>
      <c r="K6" s="262" t="s">
        <v>177</v>
      </c>
      <c r="L6" s="262" t="s">
        <v>178</v>
      </c>
      <c r="M6" s="262" t="s">
        <v>177</v>
      </c>
      <c r="N6" s="262" t="s">
        <v>178</v>
      </c>
      <c r="O6" s="262" t="s">
        <v>177</v>
      </c>
      <c r="P6" s="262" t="s">
        <v>179</v>
      </c>
      <c r="Q6" s="262" t="s">
        <v>177</v>
      </c>
      <c r="R6" s="268" t="s">
        <v>16</v>
      </c>
      <c r="S6" s="74"/>
      <c r="T6" s="74"/>
      <c r="U6" s="284" t="s">
        <v>180</v>
      </c>
      <c r="V6" s="74"/>
      <c r="W6" s="262" t="s">
        <v>176</v>
      </c>
      <c r="X6" s="262" t="s">
        <v>177</v>
      </c>
      <c r="Y6" s="262"/>
      <c r="Z6" s="262"/>
      <c r="AA6" s="262" t="s">
        <v>179</v>
      </c>
      <c r="AB6" s="262" t="s">
        <v>177</v>
      </c>
      <c r="AC6" s="262"/>
      <c r="AD6" s="262"/>
      <c r="AE6" s="262"/>
    </row>
    <row r="7" spans="1:33" s="72" customFormat="1" ht="27.75" customHeight="1" x14ac:dyDescent="0.25">
      <c r="A7" s="267"/>
      <c r="B7" s="269"/>
      <c r="C7" s="269"/>
      <c r="D7" s="272"/>
      <c r="E7" s="269"/>
      <c r="F7" s="269"/>
      <c r="G7" s="262"/>
      <c r="H7" s="262"/>
      <c r="I7" s="262"/>
      <c r="J7" s="262"/>
      <c r="K7" s="262"/>
      <c r="L7" s="262"/>
      <c r="M7" s="262"/>
      <c r="N7" s="262"/>
      <c r="O7" s="262"/>
      <c r="P7" s="262"/>
      <c r="Q7" s="262"/>
      <c r="R7" s="269"/>
      <c r="S7" s="75" t="s">
        <v>181</v>
      </c>
      <c r="T7" s="76"/>
      <c r="U7" s="285"/>
      <c r="V7" s="77"/>
      <c r="W7" s="262"/>
      <c r="X7" s="262" t="s">
        <v>16</v>
      </c>
      <c r="Y7" s="287" t="s">
        <v>50</v>
      </c>
      <c r="Z7" s="287"/>
      <c r="AA7" s="262"/>
      <c r="AB7" s="262" t="s">
        <v>16</v>
      </c>
      <c r="AC7" s="288" t="s">
        <v>50</v>
      </c>
      <c r="AD7" s="289"/>
      <c r="AE7" s="262"/>
    </row>
    <row r="8" spans="1:33" s="72" customFormat="1" ht="100.5" customHeight="1" x14ac:dyDescent="0.25">
      <c r="A8" s="267"/>
      <c r="B8" s="270"/>
      <c r="C8" s="270"/>
      <c r="D8" s="273"/>
      <c r="E8" s="270"/>
      <c r="F8" s="270"/>
      <c r="G8" s="262"/>
      <c r="H8" s="263"/>
      <c r="I8" s="262"/>
      <c r="J8" s="263"/>
      <c r="K8" s="262"/>
      <c r="L8" s="263"/>
      <c r="M8" s="262"/>
      <c r="N8" s="263"/>
      <c r="O8" s="262"/>
      <c r="P8" s="263"/>
      <c r="Q8" s="262"/>
      <c r="R8" s="270"/>
      <c r="S8" s="78" t="s">
        <v>182</v>
      </c>
      <c r="T8" s="78" t="s">
        <v>183</v>
      </c>
      <c r="U8" s="286"/>
      <c r="V8" s="78"/>
      <c r="W8" s="263"/>
      <c r="X8" s="262"/>
      <c r="Y8" s="78" t="s">
        <v>182</v>
      </c>
      <c r="Z8" s="78" t="s">
        <v>184</v>
      </c>
      <c r="AA8" s="263"/>
      <c r="AB8" s="262"/>
      <c r="AC8" s="78" t="s">
        <v>182</v>
      </c>
      <c r="AD8" s="78" t="s">
        <v>185</v>
      </c>
      <c r="AE8" s="262"/>
    </row>
    <row r="9" spans="1:33" s="85" customFormat="1" ht="35.25" customHeight="1" x14ac:dyDescent="0.25">
      <c r="A9" s="79"/>
      <c r="B9" s="80" t="s">
        <v>32</v>
      </c>
      <c r="C9" s="80"/>
      <c r="D9" s="81"/>
      <c r="E9" s="80"/>
      <c r="F9" s="80"/>
      <c r="G9" s="79"/>
      <c r="H9" s="82"/>
      <c r="I9" s="82"/>
      <c r="J9" s="82"/>
      <c r="K9" s="82"/>
      <c r="L9" s="82"/>
      <c r="M9" s="82"/>
      <c r="N9" s="82"/>
      <c r="O9" s="82"/>
      <c r="P9" s="82"/>
      <c r="Q9" s="82"/>
      <c r="R9" s="82"/>
      <c r="S9" s="82"/>
      <c r="T9" s="82"/>
      <c r="U9" s="82"/>
      <c r="V9" s="82"/>
      <c r="W9" s="82"/>
      <c r="X9" s="82"/>
      <c r="Y9" s="82"/>
      <c r="Z9" s="82"/>
      <c r="AA9" s="82"/>
      <c r="AB9" s="82"/>
      <c r="AC9" s="82"/>
      <c r="AD9" s="82"/>
      <c r="AE9" s="83"/>
      <c r="AF9" s="84"/>
    </row>
    <row r="10" spans="1:33" s="85" customFormat="1" ht="48.75" customHeight="1" x14ac:dyDescent="0.25">
      <c r="A10" s="86" t="s">
        <v>33</v>
      </c>
      <c r="B10" s="87" t="s">
        <v>186</v>
      </c>
      <c r="C10" s="87"/>
      <c r="D10" s="88"/>
      <c r="E10" s="87"/>
      <c r="F10" s="87"/>
      <c r="G10" s="89"/>
      <c r="H10" s="90"/>
      <c r="I10" s="90"/>
      <c r="J10" s="90"/>
      <c r="K10" s="90"/>
      <c r="L10" s="90"/>
      <c r="M10" s="90"/>
      <c r="N10" s="90"/>
      <c r="O10" s="90"/>
      <c r="P10" s="90"/>
      <c r="Q10" s="90"/>
      <c r="R10" s="90"/>
      <c r="S10" s="90"/>
      <c r="T10" s="90"/>
      <c r="U10" s="90"/>
      <c r="V10" s="90"/>
      <c r="W10" s="90"/>
      <c r="X10" s="90"/>
      <c r="Y10" s="90"/>
      <c r="Z10" s="90"/>
      <c r="AA10" s="90"/>
      <c r="AB10" s="90"/>
      <c r="AC10" s="90"/>
      <c r="AD10" s="90"/>
      <c r="AE10" s="91"/>
      <c r="AF10" s="84"/>
    </row>
    <row r="11" spans="1:33" s="99" customFormat="1" ht="48.75" customHeight="1" x14ac:dyDescent="0.25">
      <c r="A11" s="92" t="s">
        <v>187</v>
      </c>
      <c r="B11" s="93" t="s">
        <v>188</v>
      </c>
      <c r="C11" s="93"/>
      <c r="D11" s="94"/>
      <c r="E11" s="93"/>
      <c r="F11" s="93"/>
      <c r="G11" s="95"/>
      <c r="H11" s="96"/>
      <c r="I11" s="96"/>
      <c r="J11" s="96"/>
      <c r="K11" s="96"/>
      <c r="L11" s="96"/>
      <c r="M11" s="96"/>
      <c r="N11" s="96"/>
      <c r="O11" s="96"/>
      <c r="P11" s="96"/>
      <c r="Q11" s="96"/>
      <c r="R11" s="96"/>
      <c r="S11" s="96"/>
      <c r="T11" s="96"/>
      <c r="U11" s="96"/>
      <c r="V11" s="96"/>
      <c r="W11" s="96"/>
      <c r="X11" s="96"/>
      <c r="Y11" s="96"/>
      <c r="Z11" s="96"/>
      <c r="AA11" s="96"/>
      <c r="AB11" s="96"/>
      <c r="AC11" s="96"/>
      <c r="AD11" s="96"/>
      <c r="AE11" s="97"/>
      <c r="AF11" s="98"/>
    </row>
    <row r="12" spans="1:33" s="85" customFormat="1" ht="38.25" customHeight="1" x14ac:dyDescent="0.25">
      <c r="A12" s="100">
        <v>1</v>
      </c>
      <c r="B12" s="101" t="s">
        <v>58</v>
      </c>
      <c r="C12" s="101"/>
      <c r="D12" s="102"/>
      <c r="E12" s="101"/>
      <c r="F12" s="101"/>
      <c r="G12" s="103"/>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5"/>
      <c r="AF12" s="84"/>
    </row>
    <row r="13" spans="1:33" s="85" customFormat="1" ht="39" customHeight="1" x14ac:dyDescent="0.25">
      <c r="A13" s="100"/>
      <c r="B13" s="106" t="s">
        <v>189</v>
      </c>
      <c r="C13" s="101"/>
      <c r="D13" s="102"/>
      <c r="E13" s="101"/>
      <c r="F13" s="101"/>
      <c r="G13" s="103"/>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5"/>
      <c r="AF13" s="84"/>
    </row>
    <row r="14" spans="1:33" s="85" customFormat="1" ht="39" customHeight="1" x14ac:dyDescent="0.25">
      <c r="A14" s="100"/>
      <c r="B14" s="106" t="s">
        <v>189</v>
      </c>
      <c r="C14" s="101"/>
      <c r="D14" s="102"/>
      <c r="E14" s="101"/>
      <c r="F14" s="101"/>
      <c r="G14" s="103"/>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5"/>
      <c r="AF14" s="84"/>
    </row>
    <row r="15" spans="1:33" s="85" customFormat="1" ht="39" customHeight="1" x14ac:dyDescent="0.25">
      <c r="A15" s="100">
        <v>2</v>
      </c>
      <c r="B15" s="101" t="s">
        <v>59</v>
      </c>
      <c r="C15" s="101"/>
      <c r="D15" s="102"/>
      <c r="E15" s="101"/>
      <c r="F15" s="101"/>
      <c r="G15" s="103"/>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5"/>
      <c r="AF15" s="84"/>
    </row>
    <row r="16" spans="1:33" s="85" customFormat="1" ht="39" customHeight="1" x14ac:dyDescent="0.25">
      <c r="A16" s="100"/>
      <c r="B16" s="106" t="s">
        <v>189</v>
      </c>
      <c r="C16" s="101"/>
      <c r="D16" s="102"/>
      <c r="E16" s="101"/>
      <c r="F16" s="101"/>
      <c r="G16" s="103"/>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5"/>
      <c r="AF16" s="84"/>
    </row>
    <row r="17" spans="1:32" s="85" customFormat="1" ht="39" customHeight="1" x14ac:dyDescent="0.25">
      <c r="A17" s="100"/>
      <c r="B17" s="106" t="s">
        <v>189</v>
      </c>
      <c r="C17" s="101"/>
      <c r="D17" s="102"/>
      <c r="E17" s="101"/>
      <c r="F17" s="101"/>
      <c r="G17" s="103"/>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5"/>
      <c r="AF17" s="84"/>
    </row>
    <row r="18" spans="1:32" s="109" customFormat="1" ht="49.5" customHeight="1" x14ac:dyDescent="0.25">
      <c r="A18" s="92" t="s">
        <v>190</v>
      </c>
      <c r="B18" s="93" t="s">
        <v>191</v>
      </c>
      <c r="C18" s="93"/>
      <c r="D18" s="94"/>
      <c r="E18" s="93"/>
      <c r="F18" s="93"/>
      <c r="G18" s="92"/>
      <c r="H18" s="96"/>
      <c r="I18" s="96"/>
      <c r="J18" s="96"/>
      <c r="K18" s="96"/>
      <c r="L18" s="96"/>
      <c r="M18" s="96"/>
      <c r="N18" s="96"/>
      <c r="O18" s="96"/>
      <c r="P18" s="96"/>
      <c r="Q18" s="96"/>
      <c r="R18" s="96"/>
      <c r="S18" s="96"/>
      <c r="T18" s="96"/>
      <c r="U18" s="96"/>
      <c r="V18" s="96"/>
      <c r="W18" s="96"/>
      <c r="X18" s="96"/>
      <c r="Y18" s="96"/>
      <c r="Z18" s="96"/>
      <c r="AA18" s="96"/>
      <c r="AB18" s="96"/>
      <c r="AC18" s="96"/>
      <c r="AD18" s="96"/>
      <c r="AE18" s="107"/>
      <c r="AF18" s="108"/>
    </row>
    <row r="19" spans="1:32" ht="24.75" customHeight="1" x14ac:dyDescent="0.25">
      <c r="AA19" s="283"/>
      <c r="AB19" s="283"/>
      <c r="AC19" s="283"/>
      <c r="AD19" s="283"/>
      <c r="AE19" s="283"/>
    </row>
  </sheetData>
  <mergeCells count="42">
    <mergeCell ref="AA19:AE19"/>
    <mergeCell ref="Q6:Q8"/>
    <mergeCell ref="R6:R8"/>
    <mergeCell ref="U6:U8"/>
    <mergeCell ref="W6:W8"/>
    <mergeCell ref="X6:Z6"/>
    <mergeCell ref="AA6:AA8"/>
    <mergeCell ref="AE4:AE8"/>
    <mergeCell ref="AB6:AD6"/>
    <mergeCell ref="X7:X8"/>
    <mergeCell ref="Y7:Z7"/>
    <mergeCell ref="AB7:AB8"/>
    <mergeCell ref="AC7:AD7"/>
    <mergeCell ref="G5:G8"/>
    <mergeCell ref="H5:I5"/>
    <mergeCell ref="J5:K5"/>
    <mergeCell ref="L5:M5"/>
    <mergeCell ref="N5:O5"/>
    <mergeCell ref="H6:H8"/>
    <mergeCell ref="I6:I8"/>
    <mergeCell ref="J6:J8"/>
    <mergeCell ref="K6:K8"/>
    <mergeCell ref="L6:L8"/>
    <mergeCell ref="M6:M8"/>
    <mergeCell ref="N6:N8"/>
    <mergeCell ref="O6:O8"/>
    <mergeCell ref="P6:P8"/>
    <mergeCell ref="A1:AE1"/>
    <mergeCell ref="A2:AE2"/>
    <mergeCell ref="AB3:AE3"/>
    <mergeCell ref="A4:A8"/>
    <mergeCell ref="B4:B8"/>
    <mergeCell ref="C4:C8"/>
    <mergeCell ref="D4:D8"/>
    <mergeCell ref="E4:E8"/>
    <mergeCell ref="F4:F8"/>
    <mergeCell ref="G4:I4"/>
    <mergeCell ref="J4:O4"/>
    <mergeCell ref="P4:Q5"/>
    <mergeCell ref="R4:U5"/>
    <mergeCell ref="W4:Z5"/>
    <mergeCell ref="AA4:AD5"/>
  </mergeCells>
  <printOptions horizontalCentered="1"/>
  <pageMargins left="0.5" right="0.5" top="0.5" bottom="0.5" header="0.3" footer="0.3"/>
  <pageSetup paperSize="9" scale="53" fitToHeight="0" orientation="landscape" r:id="rId1"/>
  <headerFooter>
    <oddFooter>&amp;C&amp;P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ADF970218FD84B80DEEB2EF8192D39" ma:contentTypeVersion="3" ma:contentTypeDescription="Create a new document." ma:contentTypeScope="" ma:versionID="12a783db59b6090248d107c714cf7cbf">
  <xsd:schema xmlns:xsd="http://www.w3.org/2001/XMLSchema" xmlns:xs="http://www.w3.org/2001/XMLSchema" xmlns:p="http://schemas.microsoft.com/office/2006/metadata/properties" xmlns:ns2="962bf6bf-dd01-4567-b7f3-e034c617fb67" targetNamespace="http://schemas.microsoft.com/office/2006/metadata/properties" ma:root="true" ma:fieldsID="cf31fcd7a44bdf25a8a8dd72acb30cc8" ns2:_="">
    <xsd:import namespace="962bf6bf-dd01-4567-b7f3-e034c617fb6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bf6bf-dd01-4567-b7f3-e034c617fb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24E1C6-C1CF-432A-892B-B4C9B29B56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bf6bf-dd01-4567-b7f3-e034c617fb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9F48A4-01FE-4652-ABC2-797A17566E4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PL 3 BC_huy động nguồn lực </vt:lpstr>
      <vt:lpstr>PL 4BC_KQ Sử dụng giải ngân vốn</vt:lpstr>
      <vt:lpstr>PL 5 BC_Danh mục dự án đầu tư</vt:lpstr>
      <vt:lpstr>PL6 KE HOACH DAU TU CONG</vt:lpstr>
      <vt:lpstr>'PL 3 BC_huy động nguồn lực '!__DTC__</vt:lpstr>
      <vt:lpstr>'PL 4BC_KQ Sử dụng giải ngân vốn'!__DTC__</vt:lpstr>
      <vt:lpstr>'PL6 KE HOACH DAU TU CONG'!Print_Area</vt:lpstr>
      <vt:lpstr>'PL6 KE HOACH DAU TU CONG'!Print_Titles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 Kim Dung</dc:creator>
  <cp:lastModifiedBy>TRƯƠNG THỊ HƯƠNG</cp:lastModifiedBy>
  <dcterms:created xsi:type="dcterms:W3CDTF">2025-07-29T07:07:29Z</dcterms:created>
  <dcterms:modified xsi:type="dcterms:W3CDTF">2025-07-31T01:49:39Z</dcterms:modified>
</cp:coreProperties>
</file>