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G THÔNG TIN ĐIỆN TỬ\C HOA\"/>
    </mc:Choice>
  </mc:AlternateContent>
  <xr:revisionPtr revIDLastSave="0" documentId="8_{4D24F058-A8F3-4D19-A87A-C44938CFE9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" l="1"/>
  <c r="B23" i="1"/>
  <c r="B22" i="1"/>
  <c r="B21" i="1"/>
  <c r="B20" i="1"/>
  <c r="B19" i="1"/>
  <c r="B18" i="1"/>
</calcChain>
</file>

<file path=xl/sharedStrings.xml><?xml version="1.0" encoding="utf-8"?>
<sst xmlns="http://schemas.openxmlformats.org/spreadsheetml/2006/main" count="133" uniqueCount="53">
  <si>
    <t xml:space="preserve">ỦY BAN NHÂN DÂN </t>
  </si>
  <si>
    <t>CỘNG HÒA XÃ HỘI CHỦ NGHĨA VIỆT NAM</t>
  </si>
  <si>
    <t>XÃ THẠCH KHÊ</t>
  </si>
  <si>
    <t>Độc lập - Tự do - Hạnh phúc</t>
  </si>
  <si>
    <t>STT hộ</t>
  </si>
  <si>
    <t>STT thành viên</t>
  </si>
  <si>
    <t>Họ và tên</t>
  </si>
  <si>
    <t>Quan hệ với chủ hộ</t>
  </si>
  <si>
    <t>Ngày, tháng, năm sinh</t>
  </si>
  <si>
    <t>Giới tính (Nam, Nữ)</t>
  </si>
  <si>
    <t>Dân tộc</t>
  </si>
  <si>
    <t>Địa chỉ thường trú</t>
  </si>
  <si>
    <t>Đã có Thẻ BHYT</t>
  </si>
  <si>
    <t xml:space="preserve">Nhu cầu cấp Thẻ BHYT </t>
  </si>
  <si>
    <t>Thôn, xóm, tổ dân phố</t>
  </si>
  <si>
    <t>Xã, phường, 
thị trấn</t>
  </si>
  <si>
    <t>A</t>
  </si>
  <si>
    <t>B</t>
  </si>
  <si>
    <t>C</t>
  </si>
  <si>
    <t>Nữ</t>
  </si>
  <si>
    <t>Kinh</t>
  </si>
  <si>
    <t>Thạch Khê</t>
  </si>
  <si>
    <t>x</t>
  </si>
  <si>
    <t xml:space="preserve">Mẫu số 7.14. DANH SÁCH 
HỘ LÀM NÔNG NGHIỆP, LÂM NGHIỆP, NGƯ NGHIỆP VÀ DIÊM NGHIỆP CÓ MỨC SỐNG TRUNG BÌNH GIAI ĐOẠN 2022-2025
</t>
  </si>
  <si>
    <t>Năm rà soát: Thường xuyên năm 2026</t>
  </si>
  <si>
    <t>Số TT</t>
  </si>
  <si>
    <t>Hồ Văn Luân</t>
  </si>
  <si>
    <t>Nam</t>
  </si>
  <si>
    <t>Thôn Vĩnh Hòa</t>
  </si>
  <si>
    <t>Nguyễn Thị Cháu</t>
  </si>
  <si>
    <t>Vợ</t>
  </si>
  <si>
    <t>Hồ Văn Nhiêm</t>
  </si>
  <si>
    <t>Con</t>
  </si>
  <si>
    <t>Hồ Thị Hải Yến</t>
  </si>
  <si>
    <t>Cháu</t>
  </si>
  <si>
    <t>Đào Thị Như Quỳnh</t>
  </si>
  <si>
    <t>Con dâu</t>
  </si>
  <si>
    <t>Hồ Văn Dương</t>
  </si>
  <si>
    <t>Hồ Phương Linh</t>
  </si>
  <si>
    <t>Hồ Anh Khôi</t>
  </si>
  <si>
    <t>Đinh Quang Sửu</t>
  </si>
  <si>
    <t>Nguyễn Thị Dinh</t>
  </si>
  <si>
    <t>Đinh Quang Sang</t>
  </si>
  <si>
    <t>Đinh Quang Đức</t>
  </si>
  <si>
    <t>Đinh Thị Trang</t>
  </si>
  <si>
    <t>Đặng Quang Hoàng</t>
  </si>
  <si>
    <t>Đinh Thị Thúy Hạnh</t>
  </si>
  <si>
    <t>Đinh Quang Minh</t>
  </si>
  <si>
    <t>Đỗ Thị Hiện</t>
  </si>
  <si>
    <t>10/10/1959</t>
  </si>
  <si>
    <t>Chủ hộ</t>
  </si>
  <si>
    <t>Thôn Đại Hải</t>
  </si>
  <si>
    <t>Bổ sung Khẩu vào hộ số TT 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</si>
</sst>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  <charset val="163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1" fontId="3" fillId="2" borderId="2" xfId="0" applyNumberFormat="1" applyFont="1" applyFill="1" applyBorder="1" applyAlignment="1">
      <alignment horizontal="center" vertical="center" wrapText="1" shrinkToFit="1"/>
    </xf>
    <xf numFmtId="49" fontId="3" fillId="2" borderId="2" xfId="0" applyNumberFormat="1" applyFont="1" applyFill="1" applyBorder="1" applyAlignment="1">
      <alignment horizontal="center" vertical="center" wrapText="1" shrinkToFit="1"/>
    </xf>
    <xf numFmtId="14" fontId="3" fillId="2" borderId="2" xfId="0" applyNumberFormat="1" applyFont="1" applyFill="1" applyBorder="1" applyAlignment="1">
      <alignment horizontal="center" vertical="center" wrapText="1" shrinkToFit="1"/>
    </xf>
    <xf numFmtId="1" fontId="5" fillId="2" borderId="2" xfId="0" applyNumberFormat="1" applyFont="1" applyFill="1" applyBorder="1" applyAlignment="1">
      <alignment horizontal="center" vertical="center" wrapText="1" shrinkToFi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14" fontId="5" fillId="2" borderId="2" xfId="0" applyNumberFormat="1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1" fontId="5" fillId="2" borderId="1" xfId="0" applyNumberFormat="1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14" fontId="5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 shrinkToFit="1"/>
    </xf>
    <xf numFmtId="0" fontId="3" fillId="2" borderId="0" xfId="0" applyFont="1" applyFill="1" applyAlignment="1">
      <alignment horizontal="center" vertical="center" wrapText="1" shrinkToFit="1"/>
    </xf>
    <xf numFmtId="1" fontId="3" fillId="2" borderId="0" xfId="0" applyNumberFormat="1" applyFont="1" applyFill="1" applyAlignment="1">
      <alignment horizontal="center" vertical="center" wrapText="1" shrinkToFit="1"/>
    </xf>
    <xf numFmtId="14" fontId="3" fillId="2" borderId="0" xfId="0" applyNumberFormat="1" applyFont="1" applyFill="1" applyAlignment="1">
      <alignment horizontal="center" vertical="center" wrapText="1" shrinkToFit="1"/>
    </xf>
    <xf numFmtId="49" fontId="3" fillId="2" borderId="0" xfId="0" applyNumberFormat="1" applyFont="1" applyFill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wrapText="1"/>
    </xf>
    <xf numFmtId="14" fontId="6" fillId="2" borderId="2" xfId="2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wrapText="1"/>
    </xf>
    <xf numFmtId="1" fontId="7" fillId="2" borderId="2" xfId="0" applyNumberFormat="1" applyFont="1" applyFill="1" applyBorder="1" applyAlignment="1">
      <alignment horizontal="center" vertical="center" wrapText="1" shrinkToFit="1"/>
    </xf>
    <xf numFmtId="14" fontId="8" fillId="2" borderId="2" xfId="2" quotePrefix="1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 shrinkToFit="1"/>
    </xf>
    <xf numFmtId="1" fontId="4" fillId="2" borderId="2" xfId="0" applyNumberFormat="1" applyFont="1" applyFill="1" applyBorder="1" applyAlignment="1">
      <alignment horizontal="center" vertical="center" wrapText="1" shrinkToFit="1"/>
    </xf>
    <xf numFmtId="14" fontId="4" fillId="2" borderId="2" xfId="0" applyNumberFormat="1" applyFont="1" applyFill="1" applyBorder="1" applyAlignment="1">
      <alignment horizontal="center" vertical="center" wrapText="1" shrinkToFit="1"/>
    </xf>
    <xf numFmtId="49" fontId="4" fillId="2" borderId="2" xfId="0" applyNumberFormat="1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49" fontId="7" fillId="2" borderId="2" xfId="2" applyNumberFormat="1" applyFont="1" applyFill="1" applyBorder="1" applyAlignment="1">
      <alignment wrapText="1"/>
    </xf>
    <xf numFmtId="49" fontId="4" fillId="2" borderId="2" xfId="2" applyNumberFormat="1" applyFont="1" applyFill="1" applyBorder="1" applyAlignment="1">
      <alignment wrapText="1"/>
    </xf>
    <xf numFmtId="1" fontId="9" fillId="2" borderId="2" xfId="0" applyNumberFormat="1" applyFont="1" applyFill="1" applyBorder="1" applyAlignment="1">
      <alignment horizontal="center" vertical="center" wrapText="1"/>
    </xf>
    <xf numFmtId="49" fontId="2" fillId="2" borderId="2" xfId="2" applyNumberFormat="1" applyFill="1" applyBorder="1" applyAlignment="1">
      <alignment vertical="center" wrapText="1"/>
    </xf>
    <xf numFmtId="1" fontId="2" fillId="2" borderId="2" xfId="0" applyNumberFormat="1" applyFont="1" applyFill="1" applyBorder="1" applyAlignment="1">
      <alignment horizontal="center" vertical="center" wrapText="1" shrinkToFit="1"/>
    </xf>
    <xf numFmtId="14" fontId="9" fillId="2" borderId="2" xfId="2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1" fontId="3" fillId="2" borderId="2" xfId="0" applyNumberFormat="1" applyFont="1" applyFill="1" applyBorder="1" applyAlignment="1">
      <alignment horizontal="center" vertical="center" wrapText="1" shrinkToFit="1"/>
    </xf>
    <xf numFmtId="49" fontId="3" fillId="2" borderId="2" xfId="0" applyNumberFormat="1" applyFont="1" applyFill="1" applyBorder="1" applyAlignment="1">
      <alignment horizontal="center" vertical="center" wrapText="1" shrinkToFit="1"/>
    </xf>
    <xf numFmtId="14" fontId="3" fillId="2" borderId="2" xfId="0" applyNumberFormat="1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</cellXfs>
  <cellStyles count="3">
    <cellStyle name="Normal" xfId="0" builtinId="0"/>
    <cellStyle name="Normal 2" xfId="2" xr:uid="{37403C15-AECA-433D-B685-053998D36334}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594360</xdr:colOff>
      <xdr:row>2</xdr:row>
      <xdr:rowOff>20320</xdr:rowOff>
    </xdr:from>
    <xdr:to>
      <xdr:col>3</xdr:col>
      <xdr:colOff>497840</xdr:colOff>
      <xdr:row>2</xdr:row>
      <xdr:rowOff>25400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774CF58-A197-4380-9483-840F20E5A681}"/>
            </a:ext>
          </a:extLst>
        </xdr:cNvPr>
        <xdr:cNvCxnSpPr/>
      </xdr:nvCxnSpPr>
      <xdr:spPr>
        <a:xfrm flipV="1">
          <a:off x="1798320" y="416560"/>
          <a:ext cx="657860" cy="50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982980</xdr:colOff>
      <xdr:row>2</xdr:row>
      <xdr:rowOff>7620</xdr:rowOff>
    </xdr:from>
    <xdr:to>
      <xdr:col>10</xdr:col>
      <xdr:colOff>251460</xdr:colOff>
      <xdr:row>2</xdr:row>
      <xdr:rowOff>30480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6CA0029-8885-4CED-A95E-C37FE11914AF}"/>
            </a:ext>
          </a:extLst>
        </xdr:cNvPr>
        <xdr:cNvCxnSpPr/>
      </xdr:nvCxnSpPr>
      <xdr:spPr>
        <a:xfrm flipV="1">
          <a:off x="6560820" y="403860"/>
          <a:ext cx="1737360" cy="228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A7" workbookViewId="0">
      <selection activeCell="H8" sqref="H8"/>
    </sheetView>
  </sheetViews>
  <sheetFormatPr defaultColWidth="8.85546875" defaultRowHeight="15.75" x14ac:dyDescent="0.25"/>
  <cols>
    <col min="1" max="1" width="8.85546875" style="14"/>
    <col min="2" max="2" width="6.85546875" style="14" customWidth="1"/>
    <col min="3" max="3" width="9.85546875" style="14" customWidth="1"/>
    <col min="4" max="4" width="21.85546875" style="14" customWidth="1"/>
    <col min="5" max="5" width="11.28515625" style="14" customWidth="1"/>
    <col min="6" max="6" width="12.42578125" style="14" customWidth="1"/>
    <col min="7" max="7" width="10" style="14" customWidth="1"/>
    <col min="8" max="8" width="9.85546875" style="14" customWidth="1"/>
    <col min="9" max="9" width="20" style="14" customWidth="1"/>
    <col min="10" max="10" width="16" style="14" customWidth="1"/>
    <col min="11" max="11" width="10.85546875" style="14" customWidth="1"/>
    <col min="12" max="12" width="27.28515625" style="14" customWidth="1"/>
    <col min="13" max="16384" width="8.85546875" style="14"/>
  </cols>
  <sheetData>
    <row r="1" spans="1:12" s="9" customFormat="1" ht="15.75" customHeight="1" x14ac:dyDescent="0.25">
      <c r="B1" s="48" t="s">
        <v>0</v>
      </c>
      <c r="C1" s="48"/>
      <c r="D1" s="48"/>
      <c r="E1" s="17"/>
      <c r="F1" s="18"/>
      <c r="G1" s="48" t="s">
        <v>1</v>
      </c>
      <c r="H1" s="48"/>
      <c r="I1" s="48"/>
      <c r="J1" s="48"/>
      <c r="K1" s="48"/>
      <c r="L1" s="48"/>
    </row>
    <row r="2" spans="1:12" s="9" customFormat="1" ht="15.75" customHeight="1" x14ac:dyDescent="0.25">
      <c r="B2" s="48" t="s">
        <v>2</v>
      </c>
      <c r="C2" s="48"/>
      <c r="D2" s="48"/>
      <c r="E2" s="17"/>
      <c r="F2" s="18"/>
      <c r="G2" s="49" t="s">
        <v>3</v>
      </c>
      <c r="H2" s="49"/>
      <c r="I2" s="49"/>
      <c r="J2" s="49"/>
      <c r="K2" s="49"/>
      <c r="L2" s="49"/>
    </row>
    <row r="3" spans="1:12" s="9" customFormat="1" ht="11.45" customHeight="1" x14ac:dyDescent="0.25">
      <c r="B3" s="17"/>
      <c r="C3" s="17"/>
      <c r="D3" s="19"/>
      <c r="E3" s="17"/>
      <c r="F3" s="18"/>
      <c r="G3" s="17"/>
      <c r="H3" s="17"/>
      <c r="I3" s="19"/>
      <c r="J3" s="19"/>
      <c r="K3" s="16"/>
      <c r="L3" s="12"/>
    </row>
    <row r="4" spans="1:12" s="9" customFormat="1" ht="49.15" customHeight="1" x14ac:dyDescent="0.25">
      <c r="B4" s="48" t="s">
        <v>23</v>
      </c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2" s="9" customFormat="1" ht="25.15" customHeight="1" x14ac:dyDescent="0.25">
      <c r="B5" s="46"/>
      <c r="C5" s="46"/>
      <c r="D5" s="10"/>
      <c r="E5" s="8"/>
      <c r="F5" s="11"/>
      <c r="G5" s="8"/>
      <c r="H5" s="8"/>
      <c r="I5" s="47" t="s">
        <v>24</v>
      </c>
      <c r="J5" s="47"/>
      <c r="K5" s="47"/>
      <c r="L5" s="47"/>
    </row>
    <row r="6" spans="1:12" s="12" customFormat="1" ht="22.5" customHeight="1" x14ac:dyDescent="0.25">
      <c r="A6" s="51" t="s">
        <v>25</v>
      </c>
      <c r="B6" s="51" t="s">
        <v>4</v>
      </c>
      <c r="C6" s="51" t="s">
        <v>5</v>
      </c>
      <c r="D6" s="52" t="s">
        <v>6</v>
      </c>
      <c r="E6" s="51" t="s">
        <v>7</v>
      </c>
      <c r="F6" s="53" t="s">
        <v>8</v>
      </c>
      <c r="G6" s="51" t="s">
        <v>9</v>
      </c>
      <c r="H6" s="51" t="s">
        <v>10</v>
      </c>
      <c r="I6" s="50" t="s">
        <v>11</v>
      </c>
      <c r="J6" s="50"/>
      <c r="K6" s="54" t="s">
        <v>12</v>
      </c>
      <c r="L6" s="50" t="s">
        <v>13</v>
      </c>
    </row>
    <row r="7" spans="1:12" s="12" customFormat="1" ht="43.15" customHeight="1" x14ac:dyDescent="0.25">
      <c r="A7" s="51"/>
      <c r="B7" s="51"/>
      <c r="C7" s="51"/>
      <c r="D7" s="52"/>
      <c r="E7" s="51"/>
      <c r="F7" s="53"/>
      <c r="G7" s="51"/>
      <c r="H7" s="51"/>
      <c r="I7" s="2" t="s">
        <v>14</v>
      </c>
      <c r="J7" s="2" t="s">
        <v>15</v>
      </c>
      <c r="K7" s="55"/>
      <c r="L7" s="50"/>
    </row>
    <row r="8" spans="1:12" s="13" customFormat="1" ht="29.45" customHeight="1" x14ac:dyDescent="0.25">
      <c r="A8" s="21"/>
      <c r="B8" s="4" t="s">
        <v>16</v>
      </c>
      <c r="C8" s="4" t="s">
        <v>17</v>
      </c>
      <c r="D8" s="5" t="s">
        <v>18</v>
      </c>
      <c r="E8" s="4">
        <v>1</v>
      </c>
      <c r="F8" s="6"/>
      <c r="G8" s="4">
        <v>3</v>
      </c>
      <c r="H8" s="4">
        <v>4</v>
      </c>
      <c r="I8" s="5">
        <v>5</v>
      </c>
      <c r="J8" s="5">
        <v>6</v>
      </c>
      <c r="K8" s="7">
        <v>7</v>
      </c>
      <c r="L8" s="7">
        <v>8</v>
      </c>
    </row>
    <row r="9" spans="1:12" s="12" customFormat="1" ht="24.6" customHeight="1" x14ac:dyDescent="0.25">
      <c r="A9" s="20">
        <v>1</v>
      </c>
      <c r="B9" s="1">
        <v>1</v>
      </c>
      <c r="C9" s="1">
        <v>1</v>
      </c>
      <c r="D9" s="15" t="s">
        <v>26</v>
      </c>
      <c r="E9" s="1" t="s">
        <v>50</v>
      </c>
      <c r="F9" s="3">
        <v>21949</v>
      </c>
      <c r="G9" s="1" t="s">
        <v>27</v>
      </c>
      <c r="H9" s="1" t="s">
        <v>20</v>
      </c>
      <c r="I9" s="2" t="s">
        <v>28</v>
      </c>
      <c r="J9" s="2" t="s">
        <v>21</v>
      </c>
      <c r="K9" s="22"/>
      <c r="L9" s="22" t="s">
        <v>22</v>
      </c>
    </row>
    <row r="10" spans="1:12" s="12" customFormat="1" ht="24.6" customHeight="1" x14ac:dyDescent="0.25">
      <c r="A10" s="20"/>
      <c r="B10" s="1"/>
      <c r="C10" s="1">
        <v>2</v>
      </c>
      <c r="D10" s="34" t="s">
        <v>29</v>
      </c>
      <c r="E10" s="35" t="s">
        <v>30</v>
      </c>
      <c r="F10" s="36">
        <v>23599</v>
      </c>
      <c r="G10" s="35" t="s">
        <v>19</v>
      </c>
      <c r="H10" s="35" t="s">
        <v>20</v>
      </c>
      <c r="I10" s="37" t="s">
        <v>28</v>
      </c>
      <c r="J10" s="37" t="s">
        <v>21</v>
      </c>
      <c r="K10" s="38"/>
      <c r="L10" s="38" t="s">
        <v>22</v>
      </c>
    </row>
    <row r="11" spans="1:12" s="12" customFormat="1" ht="24.6" customHeight="1" x14ac:dyDescent="0.25">
      <c r="A11" s="20"/>
      <c r="B11" s="1"/>
      <c r="C11" s="1">
        <v>3</v>
      </c>
      <c r="D11" s="34" t="s">
        <v>31</v>
      </c>
      <c r="E11" s="35" t="s">
        <v>32</v>
      </c>
      <c r="F11" s="36">
        <v>33074</v>
      </c>
      <c r="G11" s="35" t="s">
        <v>27</v>
      </c>
      <c r="H11" s="35" t="s">
        <v>20</v>
      </c>
      <c r="I11" s="37" t="s">
        <v>28</v>
      </c>
      <c r="J11" s="37" t="s">
        <v>21</v>
      </c>
      <c r="K11" s="38"/>
      <c r="L11" s="38" t="s">
        <v>22</v>
      </c>
    </row>
    <row r="12" spans="1:12" s="12" customFormat="1" ht="24.6" customHeight="1" x14ac:dyDescent="0.25">
      <c r="A12" s="20"/>
      <c r="B12" s="1"/>
      <c r="C12" s="1">
        <v>4</v>
      </c>
      <c r="D12" s="34" t="s">
        <v>33</v>
      </c>
      <c r="E12" s="35" t="s">
        <v>34</v>
      </c>
      <c r="F12" s="36">
        <v>43575</v>
      </c>
      <c r="G12" s="35" t="s">
        <v>19</v>
      </c>
      <c r="H12" s="35" t="s">
        <v>20</v>
      </c>
      <c r="I12" s="37" t="s">
        <v>28</v>
      </c>
      <c r="J12" s="37" t="s">
        <v>21</v>
      </c>
      <c r="K12" s="38"/>
      <c r="L12" s="38" t="s">
        <v>22</v>
      </c>
    </row>
    <row r="13" spans="1:12" s="12" customFormat="1" ht="24.6" customHeight="1" x14ac:dyDescent="0.25">
      <c r="A13" s="20"/>
      <c r="B13" s="1"/>
      <c r="C13" s="1">
        <v>5</v>
      </c>
      <c r="D13" s="34" t="s">
        <v>35</v>
      </c>
      <c r="E13" s="35" t="s">
        <v>36</v>
      </c>
      <c r="F13" s="36">
        <v>36124</v>
      </c>
      <c r="G13" s="35" t="s">
        <v>19</v>
      </c>
      <c r="H13" s="35" t="s">
        <v>20</v>
      </c>
      <c r="I13" s="37" t="s">
        <v>28</v>
      </c>
      <c r="J13" s="37" t="s">
        <v>21</v>
      </c>
      <c r="K13" s="38"/>
      <c r="L13" s="38" t="s">
        <v>22</v>
      </c>
    </row>
    <row r="14" spans="1:12" s="12" customFormat="1" ht="24.6" customHeight="1" x14ac:dyDescent="0.25">
      <c r="A14" s="20"/>
      <c r="B14" s="1"/>
      <c r="C14" s="1">
        <v>6</v>
      </c>
      <c r="D14" s="34" t="s">
        <v>37</v>
      </c>
      <c r="E14" s="35" t="s">
        <v>32</v>
      </c>
      <c r="F14" s="36">
        <v>31695</v>
      </c>
      <c r="G14" s="35" t="s">
        <v>27</v>
      </c>
      <c r="H14" s="35" t="s">
        <v>20</v>
      </c>
      <c r="I14" s="37" t="s">
        <v>28</v>
      </c>
      <c r="J14" s="37" t="s">
        <v>21</v>
      </c>
      <c r="K14" s="38"/>
      <c r="L14" s="38" t="s">
        <v>22</v>
      </c>
    </row>
    <row r="15" spans="1:12" s="12" customFormat="1" ht="24.6" customHeight="1" x14ac:dyDescent="0.25">
      <c r="A15" s="20"/>
      <c r="B15" s="1"/>
      <c r="C15" s="1">
        <v>7</v>
      </c>
      <c r="D15" s="34" t="s">
        <v>38</v>
      </c>
      <c r="E15" s="35" t="s">
        <v>34</v>
      </c>
      <c r="F15" s="36">
        <v>41007</v>
      </c>
      <c r="G15" s="35" t="s">
        <v>19</v>
      </c>
      <c r="H15" s="35" t="s">
        <v>20</v>
      </c>
      <c r="I15" s="37" t="s">
        <v>28</v>
      </c>
      <c r="J15" s="37" t="s">
        <v>21</v>
      </c>
      <c r="K15" s="38"/>
      <c r="L15" s="38" t="s">
        <v>22</v>
      </c>
    </row>
    <row r="16" spans="1:12" s="12" customFormat="1" ht="24.6" customHeight="1" x14ac:dyDescent="0.25">
      <c r="A16" s="20"/>
      <c r="B16" s="1"/>
      <c r="C16" s="1">
        <v>8</v>
      </c>
      <c r="D16" s="34" t="s">
        <v>39</v>
      </c>
      <c r="E16" s="35" t="s">
        <v>34</v>
      </c>
      <c r="F16" s="36">
        <v>45667</v>
      </c>
      <c r="G16" s="35" t="s">
        <v>27</v>
      </c>
      <c r="H16" s="35" t="s">
        <v>20</v>
      </c>
      <c r="I16" s="37" t="s">
        <v>28</v>
      </c>
      <c r="J16" s="37" t="s">
        <v>21</v>
      </c>
      <c r="K16" s="38"/>
      <c r="L16" s="38"/>
    </row>
    <row r="17" spans="1:12" s="33" customFormat="1" ht="24.6" customHeight="1" x14ac:dyDescent="0.25">
      <c r="A17" s="26">
        <v>2</v>
      </c>
      <c r="B17" s="27">
        <v>3030</v>
      </c>
      <c r="C17" s="28">
        <v>1</v>
      </c>
      <c r="D17" s="39" t="s">
        <v>40</v>
      </c>
      <c r="E17" s="29" t="s">
        <v>50</v>
      </c>
      <c r="F17" s="30" t="s">
        <v>49</v>
      </c>
      <c r="G17" s="29" t="s">
        <v>27</v>
      </c>
      <c r="H17" s="29" t="s">
        <v>20</v>
      </c>
      <c r="I17" s="31" t="s">
        <v>51</v>
      </c>
      <c r="J17" s="31" t="s">
        <v>21</v>
      </c>
      <c r="K17" s="32"/>
      <c r="L17" s="32"/>
    </row>
    <row r="18" spans="1:12" s="12" customFormat="1" ht="24.6" customHeight="1" x14ac:dyDescent="0.25">
      <c r="A18" s="20"/>
      <c r="B18" s="23" t="str">
        <f>IF(C18=1,COUNTIF(C$3:$D18,1),"")</f>
        <v/>
      </c>
      <c r="C18" s="24">
        <v>2</v>
      </c>
      <c r="D18" s="40" t="s">
        <v>41</v>
      </c>
      <c r="E18" s="35" t="s">
        <v>30</v>
      </c>
      <c r="F18" s="25">
        <v>22041</v>
      </c>
      <c r="G18" s="35" t="s">
        <v>19</v>
      </c>
      <c r="H18" s="35" t="s">
        <v>20</v>
      </c>
      <c r="I18" s="37" t="s">
        <v>51</v>
      </c>
      <c r="J18" s="37" t="s">
        <v>21</v>
      </c>
      <c r="K18" s="22"/>
      <c r="L18" s="22"/>
    </row>
    <row r="19" spans="1:12" s="12" customFormat="1" ht="24.6" customHeight="1" x14ac:dyDescent="0.25">
      <c r="A19" s="20"/>
      <c r="B19" s="23" t="str">
        <f>IF(C19=1,COUNTIF(C$3:$D19,1),"")</f>
        <v/>
      </c>
      <c r="C19" s="24">
        <v>3</v>
      </c>
      <c r="D19" s="40" t="s">
        <v>42</v>
      </c>
      <c r="E19" s="35" t="s">
        <v>32</v>
      </c>
      <c r="F19" s="25">
        <v>31976</v>
      </c>
      <c r="G19" s="35" t="s">
        <v>27</v>
      </c>
      <c r="H19" s="35" t="s">
        <v>20</v>
      </c>
      <c r="I19" s="37" t="s">
        <v>51</v>
      </c>
      <c r="J19" s="37" t="s">
        <v>21</v>
      </c>
      <c r="K19" s="22"/>
      <c r="L19" s="22"/>
    </row>
    <row r="20" spans="1:12" s="12" customFormat="1" ht="24.6" customHeight="1" x14ac:dyDescent="0.25">
      <c r="A20" s="20"/>
      <c r="B20" s="23" t="str">
        <f>IF(C20=1,COUNTIF(C$3:$D20,1),"")</f>
        <v/>
      </c>
      <c r="C20" s="24">
        <v>4</v>
      </c>
      <c r="D20" s="40" t="s">
        <v>43</v>
      </c>
      <c r="E20" s="35" t="s">
        <v>32</v>
      </c>
      <c r="F20" s="25">
        <v>35443</v>
      </c>
      <c r="G20" s="35" t="s">
        <v>27</v>
      </c>
      <c r="H20" s="35" t="s">
        <v>20</v>
      </c>
      <c r="I20" s="37" t="s">
        <v>51</v>
      </c>
      <c r="J20" s="37" t="s">
        <v>21</v>
      </c>
      <c r="K20" s="22"/>
      <c r="L20" s="22"/>
    </row>
    <row r="21" spans="1:12" s="12" customFormat="1" ht="24.6" customHeight="1" x14ac:dyDescent="0.25">
      <c r="A21" s="20"/>
      <c r="B21" s="23" t="str">
        <f>IF(C21=1,COUNTIF(C$3:$D21,1),"")</f>
        <v/>
      </c>
      <c r="C21" s="24">
        <v>5</v>
      </c>
      <c r="D21" s="40" t="s">
        <v>44</v>
      </c>
      <c r="E21" s="35" t="s">
        <v>34</v>
      </c>
      <c r="F21" s="25">
        <v>40255</v>
      </c>
      <c r="G21" s="35" t="s">
        <v>19</v>
      </c>
      <c r="H21" s="35" t="s">
        <v>20</v>
      </c>
      <c r="I21" s="37" t="s">
        <v>51</v>
      </c>
      <c r="J21" s="37" t="s">
        <v>21</v>
      </c>
      <c r="K21" s="22"/>
      <c r="L21" s="22"/>
    </row>
    <row r="22" spans="1:12" s="12" customFormat="1" ht="24.6" customHeight="1" x14ac:dyDescent="0.25">
      <c r="A22" s="20"/>
      <c r="B22" s="23" t="str">
        <f>IF(C22=1,COUNTIF(C$3:$D22,1),"")</f>
        <v/>
      </c>
      <c r="C22" s="24">
        <v>6</v>
      </c>
      <c r="D22" s="40" t="s">
        <v>45</v>
      </c>
      <c r="E22" s="35" t="s">
        <v>34</v>
      </c>
      <c r="F22" s="25">
        <v>40692</v>
      </c>
      <c r="G22" s="35" t="s">
        <v>27</v>
      </c>
      <c r="H22" s="35" t="s">
        <v>20</v>
      </c>
      <c r="I22" s="37" t="s">
        <v>51</v>
      </c>
      <c r="J22" s="37" t="s">
        <v>21</v>
      </c>
      <c r="K22" s="22"/>
      <c r="L22" s="22"/>
    </row>
    <row r="23" spans="1:12" s="12" customFormat="1" ht="24.6" customHeight="1" x14ac:dyDescent="0.25">
      <c r="A23" s="20"/>
      <c r="B23" s="23" t="str">
        <f>IF(C23=1,COUNTIF(C$3:$D23,1),"")</f>
        <v/>
      </c>
      <c r="C23" s="24">
        <v>7</v>
      </c>
      <c r="D23" s="40" t="s">
        <v>46</v>
      </c>
      <c r="E23" s="35" t="s">
        <v>34</v>
      </c>
      <c r="F23" s="25">
        <v>41327</v>
      </c>
      <c r="G23" s="35" t="s">
        <v>19</v>
      </c>
      <c r="H23" s="35" t="s">
        <v>20</v>
      </c>
      <c r="I23" s="37" t="s">
        <v>51</v>
      </c>
      <c r="J23" s="37" t="s">
        <v>21</v>
      </c>
      <c r="K23" s="22"/>
      <c r="L23" s="22"/>
    </row>
    <row r="24" spans="1:12" s="12" customFormat="1" ht="24.6" customHeight="1" x14ac:dyDescent="0.25">
      <c r="A24" s="20"/>
      <c r="B24" s="23" t="str">
        <f>IF(C24=1,COUNTIF(C$3:$D24,1),"")</f>
        <v/>
      </c>
      <c r="C24" s="24">
        <v>8</v>
      </c>
      <c r="D24" s="40" t="s">
        <v>47</v>
      </c>
      <c r="E24" s="35" t="s">
        <v>34</v>
      </c>
      <c r="F24" s="25">
        <v>43025</v>
      </c>
      <c r="G24" s="35" t="s">
        <v>27</v>
      </c>
      <c r="H24" s="35" t="s">
        <v>20</v>
      </c>
      <c r="I24" s="37" t="s">
        <v>51</v>
      </c>
      <c r="J24" s="37" t="s">
        <v>21</v>
      </c>
      <c r="K24" s="22"/>
      <c r="L24" s="22"/>
    </row>
    <row r="25" spans="1:12" s="33" customFormat="1" ht="41.45" customHeight="1" x14ac:dyDescent="0.25">
      <c r="A25" s="26"/>
      <c r="B25" s="41"/>
      <c r="C25" s="41">
        <v>9</v>
      </c>
      <c r="D25" s="42" t="s">
        <v>48</v>
      </c>
      <c r="E25" s="43" t="s">
        <v>36</v>
      </c>
      <c r="F25" s="44">
        <v>32562</v>
      </c>
      <c r="G25" s="43" t="s">
        <v>19</v>
      </c>
      <c r="H25" s="43" t="s">
        <v>20</v>
      </c>
      <c r="I25" s="45" t="s">
        <v>51</v>
      </c>
      <c r="J25" s="45" t="s">
        <v>21</v>
      </c>
      <c r="K25" s="32"/>
      <c r="L25" s="32" t="s">
        <v>52</v>
      </c>
    </row>
  </sheetData>
  <mergeCells count="18">
    <mergeCell ref="A6:A7"/>
    <mergeCell ref="G6:G7"/>
    <mergeCell ref="H6:H7"/>
    <mergeCell ref="I6:J6"/>
    <mergeCell ref="K6:K7"/>
    <mergeCell ref="L6:L7"/>
    <mergeCell ref="B6:B7"/>
    <mergeCell ref="C6:C7"/>
    <mergeCell ref="D6:D7"/>
    <mergeCell ref="E6:E7"/>
    <mergeCell ref="F6:F7"/>
    <mergeCell ref="B5:C5"/>
    <mergeCell ref="I5:L5"/>
    <mergeCell ref="B1:D1"/>
    <mergeCell ref="G1:L1"/>
    <mergeCell ref="B2:D2"/>
    <mergeCell ref="G2:L2"/>
    <mergeCell ref="B4:L4"/>
  </mergeCells>
  <pageMargins left="0.45" right="0.2" top="0.25" bottom="0.25" header="0.3" footer="0.3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MAY TINH TDC</cp:lastModifiedBy>
  <cp:lastPrinted>2026-05-15T08:09:20Z</cp:lastPrinted>
  <dcterms:created xsi:type="dcterms:W3CDTF">2026-03-17T10:07:19Z</dcterms:created>
  <dcterms:modified xsi:type="dcterms:W3CDTF">2026-06-23T03:24:45Z</dcterms:modified>
</cp:coreProperties>
</file>